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imhds-my.sharepoint.com/personal/il03890021_imhds_com/Documents/● 人事制度/07_事前申請_0203/■_評価シート/"/>
    </mc:Choice>
  </mc:AlternateContent>
  <xr:revisionPtr revIDLastSave="108" documentId="8_{64438527-072E-4601-88BD-70CA776D2866}" xr6:coauthVersionLast="46" xr6:coauthVersionMax="46" xr10:uidLastSave="{05359DF6-F168-4330-9D7D-38F7064B09D5}"/>
  <bookViews>
    <workbookView xWindow="-108" yWindow="-108" windowWidth="23256" windowHeight="12720" activeTab="1" xr2:uid="{0B2DFB7C-597C-4C39-A7B8-ADD54BDF023B}"/>
  </bookViews>
  <sheets>
    <sheet name="【記入例】" sheetId="2" r:id="rId1"/>
    <sheet name="見習員_目標設定・FB用" sheetId="1" r:id="rId2"/>
    <sheet name="見習員_評価者用" sheetId="3" r:id="rId3"/>
  </sheets>
  <definedNames>
    <definedName name="_xlnm.Print_Area" localSheetId="2">見習員_評価者用!$A$1:$CH$104</definedName>
    <definedName name="_xlnm.Print_Area" localSheetId="1">見習員_目標設定・FB用!$A$1:$CH$104</definedName>
    <definedName name="期中特記評点">見習員_評価者用!$CS$11:$CT$12</definedName>
    <definedName name="賞与評点">見習員_評価者用!$CP$11:$CQ$15</definedName>
    <definedName name="選択項目">#REF!</definedName>
    <definedName name="本給_選択項目">#REF!</definedName>
    <definedName name="本給評点">見習員_評価者用!$CQ$23:$CR$26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V3" i="3" l="1"/>
  <c r="CB3" i="3"/>
  <c r="BE53" i="1"/>
  <c r="BE62" i="1"/>
  <c r="BE70" i="1"/>
  <c r="AX62" i="3"/>
  <c r="AX84" i="2"/>
  <c r="AU31" i="2"/>
  <c r="AX84" i="1" l="1"/>
  <c r="AT96" i="1"/>
  <c r="H96" i="3"/>
  <c r="AT86" i="1"/>
  <c r="BI53" i="3"/>
  <c r="AU11" i="3"/>
  <c r="AX11" i="3"/>
  <c r="AU16" i="3"/>
  <c r="AX16" i="3"/>
  <c r="AU21" i="3"/>
  <c r="AX21" i="3"/>
  <c r="AU26" i="3"/>
  <c r="AX26" i="3"/>
  <c r="AX53" i="3"/>
  <c r="BA53" i="3"/>
  <c r="BI62" i="3"/>
  <c r="BA62" i="3"/>
  <c r="AX70" i="3"/>
  <c r="BI70" i="3" s="1"/>
  <c r="BA70" i="3"/>
  <c r="AX84" i="3" l="1"/>
  <c r="CC53" i="3"/>
  <c r="H86" i="3"/>
  <c r="AA3" i="3"/>
  <c r="AH3" i="3"/>
  <c r="AP3" i="3"/>
  <c r="BE3" i="3"/>
  <c r="BN3" i="3"/>
  <c r="H42" i="3"/>
  <c r="BF35" i="3"/>
  <c r="BF16" i="3"/>
  <c r="BF26" i="3"/>
  <c r="BF21" i="3"/>
  <c r="BF11" i="3"/>
  <c r="C35" i="3"/>
  <c r="V35" i="3"/>
  <c r="AG35" i="3"/>
  <c r="AX35" i="3"/>
  <c r="C11" i="3"/>
  <c r="V11" i="3"/>
  <c r="AG11" i="3"/>
  <c r="C16" i="3"/>
  <c r="V16" i="3"/>
  <c r="AG16" i="3"/>
  <c r="C21" i="3"/>
  <c r="V21" i="3"/>
  <c r="AG21" i="3"/>
  <c r="C26" i="3"/>
  <c r="V26" i="3"/>
  <c r="AG26" i="3"/>
  <c r="AT42" i="1"/>
  <c r="BB35" i="1"/>
  <c r="BB11" i="1"/>
  <c r="BB16" i="1"/>
  <c r="BB21" i="1"/>
  <c r="BB26" i="1"/>
  <c r="BO11" i="3" l="1"/>
  <c r="AU31" i="3"/>
  <c r="AU31" i="1" l="1"/>
</calcChain>
</file>

<file path=xl/sharedStrings.xml><?xml version="1.0" encoding="utf-8"?>
<sst xmlns="http://schemas.openxmlformats.org/spreadsheetml/2006/main" count="343" uniqueCount="113">
  <si>
    <t>年度</t>
    <rPh sb="0" eb="2">
      <t>ネンド</t>
    </rPh>
    <phoneticPr fontId="5"/>
  </si>
  <si>
    <t>期</t>
    <rPh sb="0" eb="1">
      <t>キ</t>
    </rPh>
    <phoneticPr fontId="5"/>
  </si>
  <si>
    <t>社員コード</t>
    <rPh sb="0" eb="2">
      <t>シャイン</t>
    </rPh>
    <phoneticPr fontId="5"/>
  </si>
  <si>
    <t>氏名</t>
    <rPh sb="0" eb="2">
      <t>シメイ</t>
    </rPh>
    <phoneticPr fontId="5"/>
  </si>
  <si>
    <t>所属</t>
    <rPh sb="0" eb="2">
      <t>ショゾク</t>
    </rPh>
    <phoneticPr fontId="5"/>
  </si>
  <si>
    <t>職務</t>
    <rPh sb="0" eb="2">
      <t>ショクム</t>
    </rPh>
    <phoneticPr fontId="5"/>
  </si>
  <si>
    <t>一次評価者名</t>
    <rPh sb="0" eb="2">
      <t>イチジ</t>
    </rPh>
    <rPh sb="2" eb="5">
      <t>ヒョウカシャ</t>
    </rPh>
    <rPh sb="5" eb="6">
      <t>メイ</t>
    </rPh>
    <phoneticPr fontId="5"/>
  </si>
  <si>
    <t>二次評価者名</t>
    <rPh sb="0" eb="2">
      <t>ニジ</t>
    </rPh>
    <rPh sb="2" eb="5">
      <t>ヒョウカシャ</t>
    </rPh>
    <rPh sb="5" eb="6">
      <t>メイ</t>
    </rPh>
    <phoneticPr fontId="5"/>
  </si>
  <si>
    <t>期初記入</t>
    <rPh sb="0" eb="2">
      <t>キショ</t>
    </rPh>
    <rPh sb="2" eb="4">
      <t>キニュウ</t>
    </rPh>
    <phoneticPr fontId="5"/>
  </si>
  <si>
    <t>期中記入</t>
    <rPh sb="0" eb="2">
      <t>キチュウ</t>
    </rPh>
    <rPh sb="2" eb="4">
      <t>キニュウ</t>
    </rPh>
    <phoneticPr fontId="5"/>
  </si>
  <si>
    <t>期末記入</t>
    <rPh sb="0" eb="2">
      <t>キマツ</t>
    </rPh>
    <rPh sb="2" eb="4">
      <t>キニュウ</t>
    </rPh>
    <phoneticPr fontId="5"/>
  </si>
  <si>
    <t>　【賞与】</t>
    <rPh sb="2" eb="4">
      <t>ショウヨ</t>
    </rPh>
    <phoneticPr fontId="5"/>
  </si>
  <si>
    <t>自動計算</t>
    <rPh sb="0" eb="2">
      <t>ジドウ</t>
    </rPh>
    <rPh sb="2" eb="4">
      <t>ケイサン</t>
    </rPh>
    <phoneticPr fontId="5"/>
  </si>
  <si>
    <t>①</t>
    <phoneticPr fontId="5"/>
  </si>
  <si>
    <t>プルダウンから選択</t>
    <rPh sb="7" eb="9">
      <t>センタク</t>
    </rPh>
    <phoneticPr fontId="5"/>
  </si>
  <si>
    <t>指標</t>
    <rPh sb="0" eb="2">
      <t>シヒョウ</t>
    </rPh>
    <phoneticPr fontId="5"/>
  </si>
  <si>
    <t>項目
ウェイト</t>
    <rPh sb="0" eb="2">
      <t>コウモク</t>
    </rPh>
    <phoneticPr fontId="5"/>
  </si>
  <si>
    <t>評価</t>
    <rPh sb="0" eb="2">
      <t>ヒョウカ</t>
    </rPh>
    <phoneticPr fontId="5"/>
  </si>
  <si>
    <t>総合評価</t>
    <rPh sb="0" eb="2">
      <t>ソウゴウ</t>
    </rPh>
    <rPh sb="2" eb="4">
      <t>ヒョウカ</t>
    </rPh>
    <phoneticPr fontId="5"/>
  </si>
  <si>
    <t>※合計で100％</t>
    <rPh sb="1" eb="3">
      <t>ゴウケイ</t>
    </rPh>
    <phoneticPr fontId="5"/>
  </si>
  <si>
    <t>②</t>
    <phoneticPr fontId="5"/>
  </si>
  <si>
    <t>成果行動目標</t>
    <rPh sb="0" eb="2">
      <t>セイカ</t>
    </rPh>
    <rPh sb="2" eb="4">
      <t>コウドウ</t>
    </rPh>
    <rPh sb="4" eb="6">
      <t>モクヒョウ</t>
    </rPh>
    <phoneticPr fontId="5"/>
  </si>
  <si>
    <t>職務に期待される行動</t>
    <rPh sb="0" eb="2">
      <t>ショクム</t>
    </rPh>
    <rPh sb="3" eb="5">
      <t>キタイ</t>
    </rPh>
    <rPh sb="8" eb="10">
      <t>コウドウ</t>
    </rPh>
    <phoneticPr fontId="5"/>
  </si>
  <si>
    <t>今期取り組むこと</t>
    <rPh sb="0" eb="2">
      <t>コンキ</t>
    </rPh>
    <rPh sb="2" eb="3">
      <t>ト</t>
    </rPh>
    <rPh sb="4" eb="5">
      <t>ク</t>
    </rPh>
    <phoneticPr fontId="5"/>
  </si>
  <si>
    <t>期末</t>
    <rPh sb="0" eb="2">
      <t>キマツ</t>
    </rPh>
    <phoneticPr fontId="5"/>
  </si>
  <si>
    <t>自己評価</t>
    <rPh sb="0" eb="2">
      <t>ジコ</t>
    </rPh>
    <rPh sb="2" eb="4">
      <t>ヒョウカ</t>
    </rPh>
    <phoneticPr fontId="5"/>
  </si>
  <si>
    <t>③</t>
    <phoneticPr fontId="5"/>
  </si>
  <si>
    <t>期中特記事項（組織の役割や担う職務以外の役割・業務、プロジェクト業務の目標設定を行う場合）</t>
    <rPh sb="0" eb="2">
      <t>キチュウ</t>
    </rPh>
    <rPh sb="2" eb="4">
      <t>トッキ</t>
    </rPh>
    <rPh sb="4" eb="6">
      <t>ジコウ</t>
    </rPh>
    <rPh sb="7" eb="9">
      <t>ソシキ</t>
    </rPh>
    <rPh sb="10" eb="12">
      <t>ヤクワリ</t>
    </rPh>
    <rPh sb="13" eb="14">
      <t>ニナ</t>
    </rPh>
    <rPh sb="15" eb="17">
      <t>ショクム</t>
    </rPh>
    <rPh sb="17" eb="19">
      <t>イガイ</t>
    </rPh>
    <rPh sb="20" eb="22">
      <t>ヤクワリ</t>
    </rPh>
    <rPh sb="23" eb="25">
      <t>ギョウム</t>
    </rPh>
    <rPh sb="32" eb="34">
      <t>ギョウム</t>
    </rPh>
    <rPh sb="35" eb="37">
      <t>モクヒョウ</t>
    </rPh>
    <rPh sb="37" eb="39">
      <t>セッテイ</t>
    </rPh>
    <rPh sb="40" eb="41">
      <t>オコナ</t>
    </rPh>
    <rPh sb="42" eb="44">
      <t>バアイ</t>
    </rPh>
    <phoneticPr fontId="5"/>
  </si>
  <si>
    <t>期待される行動</t>
    <rPh sb="0" eb="2">
      <t>キタイ</t>
    </rPh>
    <rPh sb="5" eb="7">
      <t>コウドウ</t>
    </rPh>
    <phoneticPr fontId="5"/>
  </si>
  <si>
    <t>加点評価</t>
    <rPh sb="0" eb="2">
      <t>カテン</t>
    </rPh>
    <rPh sb="2" eb="4">
      <t>ヒョウカ</t>
    </rPh>
    <phoneticPr fontId="5"/>
  </si>
  <si>
    <t>被評価者</t>
    <rPh sb="0" eb="1">
      <t>ヒ</t>
    </rPh>
    <rPh sb="1" eb="4">
      <t>ヒョウカシャ</t>
    </rPh>
    <phoneticPr fontId="5"/>
  </si>
  <si>
    <t>一次評価者</t>
    <rPh sb="0" eb="2">
      <t>イチジ</t>
    </rPh>
    <rPh sb="2" eb="5">
      <t>ヒョウカシャ</t>
    </rPh>
    <phoneticPr fontId="5"/>
  </si>
  <si>
    <t>　【本給】</t>
    <rPh sb="2" eb="4">
      <t>ホンキュウ</t>
    </rPh>
    <phoneticPr fontId="5"/>
  </si>
  <si>
    <t>期待行動目標</t>
    <rPh sb="0" eb="2">
      <t>キタイ</t>
    </rPh>
    <rPh sb="2" eb="4">
      <t>コウドウ</t>
    </rPh>
    <rPh sb="4" eb="6">
      <t>モクヒョウ</t>
    </rPh>
    <phoneticPr fontId="5"/>
  </si>
  <si>
    <t>能力ユニット</t>
    <rPh sb="0" eb="2">
      <t>ノウリョク</t>
    </rPh>
    <phoneticPr fontId="3"/>
  </si>
  <si>
    <t>安全衛生及び諸ルールの遵守</t>
    <rPh sb="0" eb="4">
      <t>アンゼンエイセイ</t>
    </rPh>
    <rPh sb="4" eb="5">
      <t>オヨ</t>
    </rPh>
    <rPh sb="6" eb="7">
      <t>ショ</t>
    </rPh>
    <rPh sb="11" eb="13">
      <t>ジュンシュ</t>
    </rPh>
    <phoneticPr fontId="3"/>
  </si>
  <si>
    <t>①諸ルールの遵守</t>
  </si>
  <si>
    <t>②事故・緊急事態発生時の対応</t>
  </si>
  <si>
    <t>③一層の安全確保の推進</t>
  </si>
  <si>
    <t>能力細目</t>
    <rPh sb="0" eb="2">
      <t>ノウリョク</t>
    </rPh>
    <rPh sb="2" eb="4">
      <t>サイモク</t>
    </rPh>
    <phoneticPr fontId="3"/>
  </si>
  <si>
    <t>上</t>
    <rPh sb="0" eb="1">
      <t>カミ</t>
    </rPh>
    <phoneticPr fontId="5"/>
  </si>
  <si>
    <t>改善活動による問題解決</t>
    <phoneticPr fontId="3"/>
  </si>
  <si>
    <t>関係者との連携による業務の遂行</t>
  </si>
  <si>
    <t>①上司・同僚との連携による効率的な業務遂行</t>
  </si>
  <si>
    <t>②関係者との信頼関係の維持・構築</t>
  </si>
  <si>
    <t>職務遂行のための基準</t>
    <rPh sb="0" eb="2">
      <t>ショクム</t>
    </rPh>
    <rPh sb="2" eb="4">
      <t>スイコウ</t>
    </rPh>
    <rPh sb="8" eb="10">
      <t>キジュン</t>
    </rPh>
    <phoneticPr fontId="5"/>
  </si>
  <si>
    <t>行動の振り返り</t>
    <rPh sb="0" eb="2">
      <t>コウドウ</t>
    </rPh>
    <rPh sb="3" eb="4">
      <t>フ</t>
    </rPh>
    <rPh sb="5" eb="6">
      <t>カエ</t>
    </rPh>
    <phoneticPr fontId="5"/>
  </si>
  <si>
    <t>　【被評価者と評価者の 「対話」 の記録】</t>
    <rPh sb="2" eb="3">
      <t>ヒ</t>
    </rPh>
    <rPh sb="3" eb="6">
      <t>ヒョウカシャ</t>
    </rPh>
    <rPh sb="7" eb="10">
      <t>ヒョウカシャ</t>
    </rPh>
    <rPh sb="13" eb="15">
      <t>タイワ</t>
    </rPh>
    <rPh sb="18" eb="20">
      <t>キロク</t>
    </rPh>
    <phoneticPr fontId="5"/>
  </si>
  <si>
    <t>目標設定面談</t>
    <rPh sb="0" eb="2">
      <t>モクヒョウ</t>
    </rPh>
    <rPh sb="2" eb="4">
      <t>セッテイ</t>
    </rPh>
    <rPh sb="4" eb="6">
      <t>メンダン</t>
    </rPh>
    <phoneticPr fontId="5"/>
  </si>
  <si>
    <t>等級</t>
    <rPh sb="0" eb="2">
      <t>トウキュウ</t>
    </rPh>
    <phoneticPr fontId="5"/>
  </si>
  <si>
    <t>評点小計</t>
    <rPh sb="0" eb="2">
      <t>ヒョウテン</t>
    </rPh>
    <rPh sb="2" eb="4">
      <t>ショウケイ</t>
    </rPh>
    <phoneticPr fontId="5"/>
  </si>
  <si>
    <t>一次評価</t>
    <rPh sb="0" eb="2">
      <t>イチジ</t>
    </rPh>
    <rPh sb="2" eb="4">
      <t>ヒョウカ</t>
    </rPh>
    <phoneticPr fontId="5"/>
  </si>
  <si>
    <t>二次評価
（部門申請）</t>
    <rPh sb="0" eb="2">
      <t>ニジ</t>
    </rPh>
    <rPh sb="2" eb="4">
      <t>ヒョウカ</t>
    </rPh>
    <rPh sb="6" eb="8">
      <t>ブモン</t>
    </rPh>
    <rPh sb="8" eb="10">
      <t>シンセイ</t>
    </rPh>
    <phoneticPr fontId="5"/>
  </si>
  <si>
    <t>S</t>
    <phoneticPr fontId="5"/>
  </si>
  <si>
    <t>SS</t>
    <phoneticPr fontId="5"/>
  </si>
  <si>
    <t>A</t>
    <phoneticPr fontId="5"/>
  </si>
  <si>
    <t>B</t>
    <phoneticPr fontId="5"/>
  </si>
  <si>
    <t>C</t>
    <phoneticPr fontId="5"/>
  </si>
  <si>
    <t>D</t>
    <phoneticPr fontId="5"/>
  </si>
  <si>
    <t>S</t>
  </si>
  <si>
    <t>A</t>
  </si>
  <si>
    <t>B</t>
  </si>
  <si>
    <t>C</t>
  </si>
  <si>
    <t>上期評点</t>
    <rPh sb="0" eb="2">
      <t>カミキ</t>
    </rPh>
    <rPh sb="2" eb="4">
      <t>ヒョウテン</t>
    </rPh>
    <phoneticPr fontId="5"/>
  </si>
  <si>
    <t>評点</t>
    <rPh sb="0" eb="2">
      <t>ヒョウテン</t>
    </rPh>
    <phoneticPr fontId="5"/>
  </si>
  <si>
    <t>※評点：S=100P／A=85P／B=75P</t>
    <rPh sb="1" eb="3">
      <t>ヒョウテン</t>
    </rPh>
    <phoneticPr fontId="5"/>
  </si>
  <si>
    <t>／C=65P／D=50P　　　　　　</t>
    <phoneticPr fontId="5"/>
  </si>
  <si>
    <t>加点</t>
    <rPh sb="0" eb="2">
      <t>カテン</t>
    </rPh>
    <phoneticPr fontId="5"/>
  </si>
  <si>
    <t>項目</t>
  </si>
  <si>
    <t>ウェイト</t>
  </si>
  <si>
    <t>※本給は通期で評価</t>
    <rPh sb="1" eb="3">
      <t>ホンキュウ</t>
    </rPh>
    <rPh sb="4" eb="6">
      <t>ツウキ</t>
    </rPh>
    <rPh sb="7" eb="9">
      <t>ヒョウカ</t>
    </rPh>
    <phoneticPr fontId="3"/>
  </si>
  <si>
    <t>評価用</t>
    <rPh sb="0" eb="2">
      <t>ヒョウカ</t>
    </rPh>
    <rPh sb="2" eb="3">
      <t>ヨウ</t>
    </rPh>
    <phoneticPr fontId="5"/>
  </si>
  <si>
    <t>行動目標の成果の振り返り</t>
    <rPh sb="0" eb="2">
      <t>コウドウ</t>
    </rPh>
    <rPh sb="2" eb="4">
      <t>モクヒョウ</t>
    </rPh>
    <rPh sb="5" eb="7">
      <t>セイカ</t>
    </rPh>
    <rPh sb="8" eb="9">
      <t>フ</t>
    </rPh>
    <rPh sb="10" eb="11">
      <t>カエ</t>
    </rPh>
    <phoneticPr fontId="5"/>
  </si>
  <si>
    <t>労働協約など会社の基本ルールを把握し、これを遵守している。</t>
    <rPh sb="0" eb="4">
      <t>ロウドウキョウヤク</t>
    </rPh>
    <phoneticPr fontId="10"/>
  </si>
  <si>
    <t>会社や工場の定める安全規程の内容を正しく理解し、遵守している。</t>
    <rPh sb="11" eb="13">
      <t>キテイ</t>
    </rPh>
    <phoneticPr fontId="10"/>
  </si>
  <si>
    <t>環境問題に対する知識をもち、廃液・廃棄物の処理やリサイクル・分別収集など、ルールに則した行動をとっている。</t>
  </si>
  <si>
    <t>事故防止のため心身の健康を自己管理している。</t>
  </si>
  <si>
    <t>安全規定等（不文律を含む）で想定されている事故が発生した場合には、規定に即して迅速な対応と関係者への連絡を行っている。</t>
  </si>
  <si>
    <t>事故が発生した場合には、上司や先輩など関係者に速やかに連絡して指示を仰いでいる。</t>
    <rPh sb="3" eb="5">
      <t>ハッセイ</t>
    </rPh>
    <rPh sb="7" eb="9">
      <t>バアイ</t>
    </rPh>
    <rPh sb="15" eb="17">
      <t>センパイ</t>
    </rPh>
    <phoneticPr fontId="10"/>
  </si>
  <si>
    <t>作業場を常に整理整頓するなど、危険を誘発する要因の除去に努めている。　</t>
  </si>
  <si>
    <t>過去ヒヤリとした経験を自分なりに整理し、上司や先輩、同僚と共有するなど、職場の安全確保を意識している。　</t>
    <rPh sb="0" eb="2">
      <t>カコ</t>
    </rPh>
    <rPh sb="20" eb="22">
      <t>ジョウシ</t>
    </rPh>
    <rPh sb="23" eb="25">
      <t>センパイ</t>
    </rPh>
    <rPh sb="26" eb="28">
      <t>ドウリョウ</t>
    </rPh>
    <rPh sb="44" eb="46">
      <t>イシキ</t>
    </rPh>
    <phoneticPr fontId="10"/>
  </si>
  <si>
    <t>「ひょっとしたら事故が起きるかもしれない」という問題意識を常にもち、日頃から慎重に業務を行っている。</t>
    <rPh sb="29" eb="30">
      <t>ツネ</t>
    </rPh>
    <rPh sb="41" eb="43">
      <t>ギョウム</t>
    </rPh>
    <phoneticPr fontId="10"/>
  </si>
  <si>
    <t>①手順を踏まえた業務の遂行</t>
  </si>
  <si>
    <t>自分の担当セクションや役割を正しく理解している。</t>
  </si>
  <si>
    <t>担当セクションの標準作業を把握し、正しい方法で作業を行っている。</t>
  </si>
  <si>
    <t>同僚等がルールで定められた方法に違反して作業を行っていることに気づいた場合には、毅然としてその旨指摘している。</t>
  </si>
  <si>
    <t>作業の実施方法や実施手順に曖昧な点がある場合には、曖昧なままにすることなく必ず上司や先輩に質問し解決を図っている。</t>
  </si>
  <si>
    <t>②業務効率化に向けた創意工夫</t>
  </si>
  <si>
    <t>作業マニュアル等に不効率な点や現状にそぐわない点を見つけた場合には、上司や先輩に対して意見具申や改善提案を行っている。</t>
  </si>
  <si>
    <t>常に身の回りの整理・整頓や清掃を行うなど、作業しやすく衛生的な環境づくりを行っている。</t>
  </si>
  <si>
    <t>目で見る管理等の手法を通じて、問題の発見や除去に取り組んでいる。</t>
  </si>
  <si>
    <t>セクション内などにおいて、業務改善に取り組んでいる場合には、積極的に参加している。</t>
    <rPh sb="5" eb="6">
      <t>ナイ</t>
    </rPh>
    <rPh sb="13" eb="17">
      <t>ギョウムカイゼン</t>
    </rPh>
    <phoneticPr fontId="10"/>
  </si>
  <si>
    <t>工場の組織構造や各工程の役割分担等については一通り理解している。</t>
  </si>
  <si>
    <t>自社製品のうち、自社で製造している部分と外注している部分を把握している。</t>
  </si>
  <si>
    <t>余力がある場合には、進んで周囲の仕事を手伝っている。</t>
    <rPh sb="17" eb="19">
      <t>シエン</t>
    </rPh>
    <phoneticPr fontId="10"/>
  </si>
  <si>
    <t>上司への報告・連絡・相談を適切に行っている。　</t>
  </si>
  <si>
    <t>上司や先輩から上手な仕事のやり方やコツを吸収している。</t>
  </si>
  <si>
    <t>上司や先輩からの助言や指導に沿った行動をとっている。</t>
  </si>
  <si>
    <t>作業手順に曖昧な点がある場合には、そのまま作業を進めることなく、関係者に質問して疑問点を解決している。</t>
  </si>
  <si>
    <t>自分が業務上獲得した有益な知識や情報は、進んで同僚に提供している。</t>
  </si>
  <si>
    <t>挨拶、敬語、態度など、状況や相手に即した適切な行動をとっている。</t>
  </si>
  <si>
    <t>一方的に話すことなく、相手の立場を尊重し、話をよく聴いている。</t>
  </si>
  <si>
    <t>担当外の事項に関する依頼であっても、丁寧に対応したり担当者を紹介したりするなど、周囲との友好関係・信頼関係の構築に努めている。</t>
  </si>
  <si>
    <t>職場内の関係者と協力的な関係を構築すべく、日頃からコミュニケーションに努めている。</t>
    <rPh sb="0" eb="3">
      <t>ショクバナイ</t>
    </rPh>
    <rPh sb="4" eb="7">
      <t>カンケイシャ</t>
    </rPh>
    <phoneticPr fontId="10"/>
  </si>
  <si>
    <t>積極的に他部門との人的ネットワークを広げるよう努めている。</t>
    <rPh sb="4" eb="7">
      <t>タブモン</t>
    </rPh>
    <phoneticPr fontId="10"/>
  </si>
  <si>
    <t>技能見習員</t>
    <rPh sb="0" eb="2">
      <t>ギノウ</t>
    </rPh>
    <rPh sb="2" eb="4">
      <t>ミナライ</t>
    </rPh>
    <rPh sb="4" eb="5">
      <t>イン</t>
    </rPh>
    <phoneticPr fontId="5"/>
  </si>
  <si>
    <r>
      <t>難しい問題に</t>
    </r>
    <r>
      <rPr>
        <sz val="10"/>
        <rFont val="Meiryo UI"/>
        <family val="3"/>
        <charset val="128"/>
      </rPr>
      <t>気づきついては、一人で抱え込むことなく上司や同僚に相談し、よりよい解決策を導いている。</t>
    </r>
    <rPh sb="6" eb="7">
      <t>キ</t>
    </rPh>
    <phoneticPr fontId="10"/>
  </si>
  <si>
    <t>評価シート</t>
    <rPh sb="0" eb="2">
      <t>ヒョウカ</t>
    </rPh>
    <phoneticPr fontId="5"/>
  </si>
  <si>
    <t>技能見習員</t>
    <rPh sb="0" eb="2">
      <t>ギノウ</t>
    </rPh>
    <rPh sb="2" eb="5">
      <t>ミナライイン</t>
    </rPh>
    <phoneticPr fontId="3"/>
  </si>
  <si>
    <t>―</t>
    <phoneticPr fontId="3"/>
  </si>
  <si>
    <r>
      <t>難しい問題に</t>
    </r>
    <r>
      <rPr>
        <sz val="10"/>
        <rFont val="ＭＳ ゴシック"/>
        <family val="3"/>
        <charset val="128"/>
      </rPr>
      <t>気づきついては、一人で抱え込むことなく上司や同僚に相談し、よりよい解決策を導いている。</t>
    </r>
    <rPh sb="6" eb="7">
      <t>キ</t>
    </rPh>
    <phoneticPr fontId="10"/>
  </si>
  <si>
    <t>ガイドラインを参考に記入</t>
    <rPh sb="7" eb="9">
      <t>サンコウ</t>
    </rPh>
    <rPh sb="10" eb="12">
      <t>キニュウ</t>
    </rPh>
    <phoneticPr fontId="5"/>
  </si>
  <si>
    <t>目標設定
FB用</t>
    <rPh sb="0" eb="2">
      <t>モクヒョウ</t>
    </rPh>
    <rPh sb="2" eb="4">
      <t>セッテイ</t>
    </rPh>
    <rPh sb="7" eb="8">
      <t>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</si>
</sst>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Red]\-#,##0.0"/>
  </numFmts>
  <fonts count="23" x14ac:knownFonts="1">
    <font>
      <sz val="10"/>
      <color theme="1"/>
      <name val="Meiryo UI"/>
      <family val="2"/>
      <charset val="128"/>
    </font>
    <font>
      <sz val="10"/>
      <color theme="1"/>
      <name val="Meiryo UI"/>
      <family val="2"/>
      <charset val="128"/>
    </font>
    <font>
      <sz val="11"/>
      <color theme="1"/>
      <name val="Meiryo UI"/>
      <family val="3"/>
      <charset val="128"/>
    </font>
    <font>
      <sz val="6"/>
      <name val="Meiryo UI"/>
      <family val="2"/>
      <charset val="128"/>
    </font>
    <font>
      <b/>
      <sz val="16"/>
      <color theme="1"/>
      <name val="Meiryo UI"/>
      <family val="3"/>
      <charset val="128"/>
    </font>
    <font>
      <sz val="6"/>
      <name val="游ゴシック"/>
      <family val="2"/>
      <charset val="128"/>
      <scheme val="minor"/>
    </font>
    <font>
      <b/>
      <sz val="14"/>
      <color theme="1"/>
      <name val="Meiryo UI"/>
      <family val="3"/>
      <charset val="128"/>
    </font>
    <font>
      <b/>
      <sz val="14"/>
      <color rgb="FFFF0000"/>
      <name val="Meiryo UI"/>
      <family val="3"/>
      <charset val="128"/>
    </font>
    <font>
      <sz val="14"/>
      <color theme="1"/>
      <name val="Meiryo UI"/>
      <family val="3"/>
      <charset val="128"/>
    </font>
    <font>
      <sz val="14"/>
      <color theme="0"/>
      <name val="Meiryo UI"/>
      <family val="3"/>
      <charset val="128"/>
    </font>
    <font>
      <sz val="16"/>
      <color theme="0"/>
      <name val="Meiryo UI"/>
      <family val="3"/>
      <charset val="128"/>
    </font>
    <font>
      <sz val="11"/>
      <name val="Meiryo UI"/>
      <family val="3"/>
      <charset val="128"/>
    </font>
    <font>
      <sz val="20"/>
      <color theme="1"/>
      <name val="Meiryo UI"/>
      <family val="3"/>
      <charset val="128"/>
    </font>
    <font>
      <sz val="12"/>
      <color theme="1"/>
      <name val="Meiryo UI"/>
      <family val="3"/>
      <charset val="128"/>
    </font>
    <font>
      <sz val="14"/>
      <name val="Meiryo UI"/>
      <family val="3"/>
      <charset val="128"/>
    </font>
    <font>
      <b/>
      <sz val="12"/>
      <color theme="0"/>
      <name val="Meiryo UI"/>
      <family val="3"/>
      <charset val="128"/>
    </font>
    <font>
      <b/>
      <sz val="11"/>
      <color theme="0"/>
      <name val="Meiryo UI"/>
      <family val="3"/>
      <charset val="128"/>
    </font>
    <font>
      <sz val="12"/>
      <name val="Meiryo UI"/>
      <family val="3"/>
      <charset val="128"/>
    </font>
    <font>
      <sz val="20"/>
      <color theme="1"/>
      <name val="Meiryo UI"/>
      <family val="2"/>
      <charset val="128"/>
    </font>
    <font>
      <sz val="6"/>
      <color theme="1"/>
      <name val="Meiryo UI"/>
      <family val="3"/>
      <charset val="128"/>
    </font>
    <font>
      <sz val="11"/>
      <color rgb="FF000000"/>
      <name val="Meiryo UI"/>
      <family val="3"/>
      <charset val="128"/>
    </font>
    <font>
      <sz val="10"/>
      <name val="ＭＳ ゴシック"/>
      <family val="3"/>
      <charset val="128"/>
    </font>
    <font>
      <sz val="10"/>
      <name val="Meiryo UI"/>
      <family val="3"/>
      <charset val="128"/>
    </font>
  </fonts>
  <fills count="11">
    <fill>
      <patternFill patternType="none"/>
    </fill>
    <fill>
      <patternFill patternType="gray125"/>
    </fill>
    <fill>
      <patternFill patternType="solid">
        <fgColor rgb="FFFF0000"/>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theme="4"/>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A9D08E"/>
        <bgColor rgb="FF000000"/>
      </patternFill>
    </fill>
  </fills>
  <borders count="5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ck">
        <color rgb="FF0070C0"/>
      </left>
      <right/>
      <top/>
      <bottom/>
      <diagonal/>
    </border>
    <border>
      <left/>
      <right style="thin">
        <color indexed="64"/>
      </right>
      <top style="medium">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18">
    <xf numFmtId="0" fontId="0" fillId="0" borderId="0" xfId="0">
      <alignment vertical="center"/>
    </xf>
    <xf numFmtId="0" fontId="2" fillId="0" borderId="1" xfId="0" applyFont="1" applyBorder="1" applyProtection="1">
      <alignment vertical="center"/>
      <protection locked="0"/>
    </xf>
    <xf numFmtId="0" fontId="2" fillId="0" borderId="2" xfId="0" applyFont="1" applyBorder="1" applyProtection="1">
      <alignment vertical="center"/>
      <protection locked="0"/>
    </xf>
    <xf numFmtId="0" fontId="2" fillId="0" borderId="3" xfId="0" applyFont="1" applyBorder="1" applyProtection="1">
      <alignment vertical="center"/>
      <protection locked="0"/>
    </xf>
    <xf numFmtId="0" fontId="2" fillId="0" borderId="0" xfId="0" applyFont="1" applyProtection="1">
      <alignment vertical="center"/>
      <protection locked="0"/>
    </xf>
    <xf numFmtId="0" fontId="2" fillId="0" borderId="4" xfId="0" applyFont="1" applyBorder="1" applyProtection="1">
      <alignment vertical="center"/>
      <protection locked="0"/>
    </xf>
    <xf numFmtId="0" fontId="2" fillId="0" borderId="9" xfId="0" applyFont="1" applyBorder="1" applyProtection="1">
      <alignment vertical="center"/>
      <protection locked="0"/>
    </xf>
    <xf numFmtId="0" fontId="2" fillId="3" borderId="0" xfId="0" applyFont="1" applyFill="1" applyProtection="1">
      <alignment vertical="center"/>
      <protection locked="0"/>
    </xf>
    <xf numFmtId="0" fontId="2" fillId="4" borderId="0" xfId="0" applyFont="1" applyFill="1" applyProtection="1">
      <alignment vertical="center"/>
      <protection locked="0"/>
    </xf>
    <xf numFmtId="0" fontId="2" fillId="5" borderId="0" xfId="0" applyFont="1" applyFill="1" applyProtection="1">
      <alignment vertical="center"/>
      <protection locked="0"/>
    </xf>
    <xf numFmtId="0" fontId="2" fillId="7" borderId="0" xfId="0" applyFont="1" applyFill="1" applyProtection="1">
      <alignment vertical="center"/>
      <protection locked="0"/>
    </xf>
    <xf numFmtId="0" fontId="2" fillId="0" borderId="0" xfId="0" applyFont="1" applyAlignment="1" applyProtection="1">
      <alignment horizontal="center" vertical="center"/>
      <protection locked="0"/>
    </xf>
    <xf numFmtId="0" fontId="2" fillId="8" borderId="0" xfId="0" applyFont="1" applyFill="1" applyProtection="1">
      <alignment vertical="center"/>
      <protection locked="0"/>
    </xf>
    <xf numFmtId="0" fontId="2" fillId="9" borderId="0" xfId="0" applyFont="1" applyFill="1" applyProtection="1">
      <alignment vertical="center"/>
      <protection locked="0"/>
    </xf>
    <xf numFmtId="0" fontId="2" fillId="0" borderId="0" xfId="0" applyFont="1" applyAlignment="1" applyProtection="1">
      <alignment horizontal="right" vertical="center"/>
      <protection locked="0"/>
    </xf>
    <xf numFmtId="0" fontId="16" fillId="0" borderId="0" xfId="0" applyFont="1" applyProtection="1">
      <alignment vertical="center"/>
      <protection locked="0"/>
    </xf>
    <xf numFmtId="0" fontId="0" fillId="0" borderId="4" xfId="0" applyBorder="1">
      <alignment vertical="center"/>
    </xf>
    <xf numFmtId="0" fontId="0" fillId="0" borderId="9" xfId="0" applyBorder="1">
      <alignment vertical="center"/>
    </xf>
    <xf numFmtId="0" fontId="2" fillId="3" borderId="16" xfId="0" applyFont="1" applyFill="1" applyBorder="1" applyProtection="1">
      <alignment vertical="center"/>
      <protection locked="0"/>
    </xf>
    <xf numFmtId="0" fontId="2" fillId="3" borderId="17" xfId="0" applyFont="1" applyFill="1" applyBorder="1" applyProtection="1">
      <alignment vertical="center"/>
      <protection locked="0"/>
    </xf>
    <xf numFmtId="0" fontId="2" fillId="3" borderId="11" xfId="0" applyFont="1" applyFill="1" applyBorder="1" applyProtection="1">
      <alignment vertical="center"/>
      <protection locked="0"/>
    </xf>
    <xf numFmtId="0" fontId="2" fillId="3" borderId="12" xfId="0" applyFont="1" applyFill="1" applyBorder="1" applyProtection="1">
      <alignment vertical="center"/>
      <protection locked="0"/>
    </xf>
    <xf numFmtId="0" fontId="2" fillId="0" borderId="10" xfId="0" applyFont="1" applyBorder="1" applyProtection="1">
      <alignment vertical="center"/>
      <protection locked="0"/>
    </xf>
    <xf numFmtId="0" fontId="2" fillId="0" borderId="11" xfId="0" applyFont="1" applyBorder="1" applyProtection="1">
      <alignment vertical="center"/>
      <protection locked="0"/>
    </xf>
    <xf numFmtId="0" fontId="2" fillId="0" borderId="12" xfId="0" applyFont="1" applyBorder="1" applyProtection="1">
      <alignment vertical="center"/>
      <protection locked="0"/>
    </xf>
    <xf numFmtId="0" fontId="6" fillId="0" borderId="0" xfId="0" applyFont="1" applyAlignment="1" applyProtection="1">
      <alignment vertical="top"/>
      <protection locked="0"/>
    </xf>
    <xf numFmtId="0" fontId="10" fillId="6" borderId="0" xfId="0" applyFont="1" applyFill="1" applyProtection="1">
      <alignment vertical="center"/>
      <protection locked="0"/>
    </xf>
    <xf numFmtId="0" fontId="11" fillId="0" borderId="0" xfId="0" applyFont="1" applyProtection="1">
      <alignment vertical="center"/>
      <protection locked="0"/>
    </xf>
    <xf numFmtId="0" fontId="2" fillId="0" borderId="0" xfId="0" applyFont="1" applyAlignment="1" applyProtection="1">
      <alignment horizontal="left" vertical="center"/>
      <protection locked="0"/>
    </xf>
    <xf numFmtId="0" fontId="15" fillId="0" borderId="0" xfId="0" applyFont="1" applyProtection="1">
      <alignment vertical="center"/>
      <protection locked="0"/>
    </xf>
    <xf numFmtId="0" fontId="17" fillId="0" borderId="0" xfId="0" applyFont="1" applyProtection="1">
      <alignment vertical="center"/>
      <protection locked="0"/>
    </xf>
    <xf numFmtId="0" fontId="19" fillId="0" borderId="0" xfId="0" applyFont="1" applyProtection="1">
      <alignment vertical="center"/>
      <protection locked="0"/>
    </xf>
    <xf numFmtId="9" fontId="2" fillId="0" borderId="0" xfId="2" applyFont="1" applyAlignment="1" applyProtection="1">
      <alignment vertical="center" shrinkToFit="1"/>
      <protection locked="0"/>
    </xf>
    <xf numFmtId="0" fontId="2" fillId="0" borderId="26" xfId="0" applyFont="1" applyBorder="1" applyProtection="1">
      <alignment vertical="center"/>
      <protection locked="0"/>
    </xf>
    <xf numFmtId="0" fontId="2" fillId="0" borderId="18" xfId="0" applyFont="1" applyBorder="1" applyProtection="1">
      <alignment vertical="center"/>
      <protection locked="0"/>
    </xf>
    <xf numFmtId="0" fontId="2" fillId="0" borderId="43" xfId="0" applyFont="1" applyBorder="1" applyProtection="1">
      <alignment vertical="center"/>
      <protection locked="0"/>
    </xf>
    <xf numFmtId="0" fontId="2" fillId="0" borderId="44" xfId="0" applyFont="1" applyBorder="1" applyProtection="1">
      <alignment vertical="center"/>
      <protection locked="0"/>
    </xf>
    <xf numFmtId="0" fontId="2" fillId="0" borderId="45" xfId="0" applyFont="1" applyBorder="1" applyProtection="1">
      <alignment vertical="center"/>
      <protection locked="0"/>
    </xf>
    <xf numFmtId="0" fontId="2" fillId="0" borderId="25" xfId="0" applyFont="1" applyBorder="1" applyProtection="1">
      <alignment vertical="center"/>
      <protection locked="0"/>
    </xf>
    <xf numFmtId="0" fontId="2" fillId="0" borderId="16" xfId="0" applyFont="1" applyBorder="1" applyProtection="1">
      <alignment vertical="center"/>
      <protection locked="0"/>
    </xf>
    <xf numFmtId="0" fontId="2" fillId="0" borderId="0" xfId="0" applyFont="1" applyAlignment="1" applyProtection="1">
      <alignment horizontal="center" vertical="center"/>
      <protection locked="0"/>
    </xf>
    <xf numFmtId="0" fontId="6" fillId="0" borderId="0" xfId="0" applyFont="1" applyBorder="1" applyAlignment="1" applyProtection="1">
      <alignment vertical="top"/>
      <protection locked="0"/>
    </xf>
    <xf numFmtId="0" fontId="2" fillId="0" borderId="0" xfId="0" applyFont="1" applyBorder="1" applyProtection="1">
      <alignment vertical="center"/>
      <protection locked="0"/>
    </xf>
    <xf numFmtId="0" fontId="10" fillId="6" borderId="0" xfId="0" applyFont="1" applyFill="1" applyBorder="1" applyProtection="1">
      <alignment vertical="center"/>
      <protection locked="0"/>
    </xf>
    <xf numFmtId="0" fontId="2" fillId="0" borderId="0" xfId="0" applyFont="1" applyBorder="1" applyAlignment="1" applyProtection="1">
      <alignment horizontal="center" vertical="center"/>
      <protection locked="0"/>
    </xf>
    <xf numFmtId="0" fontId="11" fillId="0" borderId="0" xfId="0" applyFont="1" applyBorder="1" applyProtection="1">
      <alignment vertical="center"/>
      <protection locked="0"/>
    </xf>
    <xf numFmtId="0" fontId="0" fillId="0" borderId="0" xfId="0" applyBorder="1">
      <alignment vertical="center"/>
    </xf>
    <xf numFmtId="0" fontId="2" fillId="0" borderId="0" xfId="0" applyFont="1" applyBorder="1" applyAlignment="1" applyProtection="1">
      <alignment horizontal="right" vertical="center"/>
      <protection locked="0"/>
    </xf>
    <xf numFmtId="0" fontId="2" fillId="0" borderId="0" xfId="0" applyFont="1" applyBorder="1" applyAlignment="1" applyProtection="1">
      <alignment horizontal="left" vertical="center"/>
      <protection locked="0"/>
    </xf>
    <xf numFmtId="0" fontId="2" fillId="0" borderId="0" xfId="0" applyFont="1" applyAlignment="1" applyProtection="1">
      <alignment vertical="center" shrinkToFit="1"/>
      <protection locked="0"/>
    </xf>
    <xf numFmtId="0" fontId="2" fillId="0" borderId="0" xfId="0" applyFont="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0" fillId="0" borderId="0" xfId="0" applyAlignment="1">
      <alignment vertical="top"/>
    </xf>
    <xf numFmtId="0" fontId="0" fillId="0" borderId="0" xfId="0" applyAlignment="1">
      <alignment horizontal="right" vertical="top"/>
    </xf>
    <xf numFmtId="0" fontId="2" fillId="0" borderId="50" xfId="0" applyFont="1" applyBorder="1" applyProtection="1">
      <alignment vertical="center"/>
      <protection locked="0"/>
    </xf>
    <xf numFmtId="0" fontId="2" fillId="3" borderId="0" xfId="0" applyFont="1" applyFill="1" applyBorder="1" applyProtection="1">
      <alignment vertical="center"/>
      <protection locked="0"/>
    </xf>
    <xf numFmtId="0" fontId="2" fillId="3" borderId="9" xfId="0" applyFont="1" applyFill="1" applyBorder="1" applyProtection="1">
      <alignment vertical="center"/>
      <protection locked="0"/>
    </xf>
    <xf numFmtId="0" fontId="4" fillId="0" borderId="0"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8" fillId="0" borderId="4" xfId="0" applyFont="1" applyBorder="1" applyAlignment="1" applyProtection="1">
      <alignment horizontal="left" vertical="center"/>
      <protection locked="0"/>
    </xf>
    <xf numFmtId="0" fontId="8" fillId="0" borderId="0" xfId="0" applyFont="1" applyBorder="1" applyAlignment="1" applyProtection="1">
      <alignment horizontal="left" vertical="center"/>
      <protection locked="0"/>
    </xf>
    <xf numFmtId="0" fontId="9" fillId="2" borderId="0" xfId="0" applyFont="1" applyFill="1" applyBorder="1" applyAlignment="1" applyProtection="1">
      <alignment horizontal="center" vertical="center" wrapText="1"/>
      <protection locked="0"/>
    </xf>
    <xf numFmtId="0" fontId="9" fillId="2" borderId="0"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49" fontId="8" fillId="0" borderId="1" xfId="0" applyNumberFormat="1" applyFont="1" applyBorder="1" applyAlignment="1" applyProtection="1">
      <alignment horizontal="center" vertical="center"/>
      <protection locked="0"/>
    </xf>
    <xf numFmtId="49" fontId="8" fillId="0" borderId="2" xfId="0" applyNumberFormat="1" applyFont="1" applyBorder="1" applyAlignment="1" applyProtection="1">
      <alignment horizontal="center" vertical="center"/>
      <protection locked="0"/>
    </xf>
    <xf numFmtId="49" fontId="8" fillId="0" borderId="3" xfId="0" applyNumberFormat="1" applyFont="1" applyBorder="1" applyAlignment="1" applyProtection="1">
      <alignment horizontal="center" vertical="center"/>
      <protection locked="0"/>
    </xf>
    <xf numFmtId="49" fontId="8" fillId="0" borderId="10" xfId="0" applyNumberFormat="1" applyFont="1" applyBorder="1" applyAlignment="1" applyProtection="1">
      <alignment horizontal="center" vertical="center"/>
      <protection locked="0"/>
    </xf>
    <xf numFmtId="49" fontId="8" fillId="0" borderId="11" xfId="0" applyNumberFormat="1" applyFont="1" applyBorder="1" applyAlignment="1" applyProtection="1">
      <alignment horizontal="center" vertical="center"/>
      <protection locked="0"/>
    </xf>
    <xf numFmtId="49" fontId="8" fillId="0" borderId="12" xfId="0" applyNumberFormat="1"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2" fillId="3" borderId="8" xfId="0" applyFont="1" applyFill="1" applyBorder="1" applyAlignment="1" applyProtection="1">
      <alignment horizontal="center" vertical="center"/>
      <protection locked="0"/>
    </xf>
    <xf numFmtId="0" fontId="2" fillId="5" borderId="13" xfId="0" applyFont="1" applyFill="1" applyBorder="1" applyAlignment="1" applyProtection="1">
      <alignment horizontal="center" vertical="center"/>
      <protection locked="0"/>
    </xf>
    <xf numFmtId="0" fontId="2" fillId="5" borderId="14" xfId="0" applyFont="1" applyFill="1" applyBorder="1" applyAlignment="1" applyProtection="1">
      <alignment horizontal="center" vertical="center"/>
      <protection locked="0"/>
    </xf>
    <xf numFmtId="0" fontId="2" fillId="5" borderId="19" xfId="0" applyFont="1" applyFill="1" applyBorder="1" applyAlignment="1" applyProtection="1">
      <alignment horizontal="center" vertical="center"/>
      <protection locked="0"/>
    </xf>
    <xf numFmtId="0" fontId="2" fillId="5" borderId="20" xfId="0" applyFont="1" applyFill="1" applyBorder="1" applyAlignment="1" applyProtection="1">
      <alignment horizontal="center" vertical="center"/>
      <protection locked="0"/>
    </xf>
    <xf numFmtId="0" fontId="2" fillId="5" borderId="8" xfId="0" applyFont="1" applyFill="1" applyBorder="1" applyAlignment="1" applyProtection="1">
      <alignment horizontal="center" vertical="center"/>
      <protection locked="0"/>
    </xf>
    <xf numFmtId="0" fontId="2" fillId="5" borderId="22" xfId="0" applyFont="1" applyFill="1" applyBorder="1" applyAlignment="1" applyProtection="1">
      <alignment horizontal="center" vertical="center"/>
      <protection locked="0"/>
    </xf>
    <xf numFmtId="0" fontId="2" fillId="5" borderId="39" xfId="0" applyFont="1" applyFill="1" applyBorder="1" applyAlignment="1" applyProtection="1">
      <alignment horizontal="center" vertical="center"/>
      <protection locked="0"/>
    </xf>
    <xf numFmtId="0" fontId="2" fillId="5" borderId="16" xfId="0" applyFont="1" applyFill="1" applyBorder="1" applyAlignment="1" applyProtection="1">
      <alignment horizontal="center" vertical="center"/>
      <protection locked="0"/>
    </xf>
    <xf numFmtId="0" fontId="2" fillId="5" borderId="18" xfId="0" applyFont="1" applyFill="1" applyBorder="1" applyAlignment="1" applyProtection="1">
      <alignment horizontal="center" vertical="center"/>
      <protection locked="0"/>
    </xf>
    <xf numFmtId="0" fontId="2" fillId="5" borderId="27" xfId="0" applyFont="1" applyFill="1" applyBorder="1" applyAlignment="1" applyProtection="1">
      <alignment horizontal="center" vertical="center"/>
      <protection locked="0"/>
    </xf>
    <xf numFmtId="0" fontId="2" fillId="5" borderId="11" xfId="0" applyFont="1" applyFill="1" applyBorder="1" applyAlignment="1" applyProtection="1">
      <alignment horizontal="center" vertical="center"/>
      <protection locked="0"/>
    </xf>
    <xf numFmtId="0" fontId="2" fillId="5" borderId="21" xfId="0" applyFont="1" applyFill="1" applyBorder="1" applyAlignment="1" applyProtection="1">
      <alignment horizontal="center" vertical="center"/>
      <protection locked="0"/>
    </xf>
    <xf numFmtId="0" fontId="2" fillId="5" borderId="39" xfId="0" applyFont="1" applyFill="1" applyBorder="1" applyAlignment="1" applyProtection="1">
      <alignment horizontal="center" vertical="center" wrapText="1"/>
      <protection locked="0"/>
    </xf>
    <xf numFmtId="0" fontId="2" fillId="5" borderId="16" xfId="0" applyFont="1" applyFill="1" applyBorder="1" applyAlignment="1" applyProtection="1">
      <alignment horizontal="center" vertical="center" wrapText="1"/>
      <protection locked="0"/>
    </xf>
    <xf numFmtId="0" fontId="2" fillId="5" borderId="17" xfId="0" applyFont="1" applyFill="1" applyBorder="1" applyAlignment="1" applyProtection="1">
      <alignment horizontal="center" vertical="center" wrapText="1"/>
      <protection locked="0"/>
    </xf>
    <xf numFmtId="0" fontId="2" fillId="5" borderId="27" xfId="0" applyFont="1" applyFill="1" applyBorder="1" applyAlignment="1" applyProtection="1">
      <alignment horizontal="center" vertical="center" wrapText="1"/>
      <protection locked="0"/>
    </xf>
    <xf numFmtId="0" fontId="2" fillId="5" borderId="11" xfId="0" applyFont="1" applyFill="1" applyBorder="1" applyAlignment="1" applyProtection="1">
      <alignment horizontal="center" vertical="center" wrapText="1"/>
      <protection locked="0"/>
    </xf>
    <xf numFmtId="0" fontId="2" fillId="5" borderId="12" xfId="0" applyFont="1" applyFill="1" applyBorder="1" applyAlignment="1" applyProtection="1">
      <alignment horizontal="center" vertical="center" wrapText="1"/>
      <protection locked="0"/>
    </xf>
    <xf numFmtId="0" fontId="2" fillId="5" borderId="15" xfId="0" applyFont="1" applyFill="1" applyBorder="1" applyAlignment="1" applyProtection="1">
      <alignment horizontal="center" vertical="center" wrapText="1"/>
      <protection locked="0"/>
    </xf>
    <xf numFmtId="0" fontId="2" fillId="5" borderId="10" xfId="0" applyFont="1" applyFill="1" applyBorder="1" applyAlignment="1" applyProtection="1">
      <alignment horizontal="center" vertical="center" wrapText="1"/>
      <protection locked="0"/>
    </xf>
    <xf numFmtId="0" fontId="2" fillId="5" borderId="14" xfId="0" applyFont="1" applyFill="1" applyBorder="1" applyAlignment="1" applyProtection="1">
      <alignment horizontal="center" vertical="center" wrapText="1"/>
      <protection locked="0"/>
    </xf>
    <xf numFmtId="0" fontId="2" fillId="5" borderId="19" xfId="0" applyFont="1" applyFill="1" applyBorder="1" applyAlignment="1" applyProtection="1">
      <alignment horizontal="center" vertical="center" wrapText="1"/>
      <protection locked="0"/>
    </xf>
    <xf numFmtId="0" fontId="2" fillId="5" borderId="40" xfId="0" applyFont="1" applyFill="1" applyBorder="1" applyAlignment="1" applyProtection="1">
      <alignment horizontal="center" vertical="center" wrapText="1"/>
      <protection locked="0"/>
    </xf>
    <xf numFmtId="0" fontId="2" fillId="5" borderId="41" xfId="0" applyFont="1" applyFill="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11" fillId="3" borderId="13" xfId="0" applyFont="1" applyFill="1" applyBorder="1" applyAlignment="1" applyProtection="1">
      <alignment horizontal="center" vertical="center"/>
      <protection locked="0"/>
    </xf>
    <xf numFmtId="0" fontId="11" fillId="3" borderId="14" xfId="0" applyFont="1" applyFill="1" applyBorder="1" applyAlignment="1" applyProtection="1">
      <alignment horizontal="center" vertical="center"/>
      <protection locked="0"/>
    </xf>
    <xf numFmtId="0" fontId="11" fillId="3" borderId="20" xfId="0" applyFont="1" applyFill="1" applyBorder="1" applyAlignment="1" applyProtection="1">
      <alignment horizontal="center" vertical="center"/>
      <protection locked="0"/>
    </xf>
    <xf numFmtId="0" fontId="11" fillId="3" borderId="8" xfId="0" applyFont="1" applyFill="1" applyBorder="1" applyAlignment="1" applyProtection="1">
      <alignment horizontal="center" vertical="center"/>
      <protection locked="0"/>
    </xf>
    <xf numFmtId="0" fontId="2" fillId="3" borderId="14" xfId="0" applyFont="1" applyFill="1" applyBorder="1" applyAlignment="1" applyProtection="1">
      <alignment horizontal="center" vertical="center" wrapText="1"/>
      <protection locked="0"/>
    </xf>
    <xf numFmtId="0" fontId="2" fillId="3" borderId="14" xfId="0" applyFont="1" applyFill="1" applyBorder="1" applyAlignment="1" applyProtection="1">
      <alignment horizontal="center" vertical="center"/>
      <protection locked="0"/>
    </xf>
    <xf numFmtId="176" fontId="12" fillId="8" borderId="20" xfId="0" applyNumberFormat="1" applyFont="1" applyFill="1" applyBorder="1" applyAlignment="1">
      <alignment horizontal="center" vertical="center"/>
    </xf>
    <xf numFmtId="176" fontId="12" fillId="8" borderId="8" xfId="0" applyNumberFormat="1" applyFont="1" applyFill="1" applyBorder="1" applyAlignment="1">
      <alignment horizontal="center" vertical="center"/>
    </xf>
    <xf numFmtId="176" fontId="12" fillId="8" borderId="22" xfId="0" applyNumberFormat="1" applyFont="1" applyFill="1" applyBorder="1" applyAlignment="1">
      <alignment horizontal="center" vertical="center"/>
    </xf>
    <xf numFmtId="177" fontId="12" fillId="8" borderId="23" xfId="1" applyNumberFormat="1" applyFont="1" applyFill="1" applyBorder="1" applyAlignment="1">
      <alignment horizontal="center" vertical="center" shrinkToFit="1"/>
    </xf>
    <xf numFmtId="177" fontId="12" fillId="8" borderId="2" xfId="1" applyNumberFormat="1" applyFont="1" applyFill="1" applyBorder="1" applyAlignment="1">
      <alignment horizontal="center" vertical="center" shrinkToFit="1"/>
    </xf>
    <xf numFmtId="177" fontId="12" fillId="8" borderId="24" xfId="1" applyNumberFormat="1" applyFont="1" applyFill="1" applyBorder="1" applyAlignment="1">
      <alignment horizontal="center" vertical="center" shrinkToFit="1"/>
    </xf>
    <xf numFmtId="177" fontId="12" fillId="8" borderId="25" xfId="1" applyNumberFormat="1" applyFont="1" applyFill="1" applyBorder="1" applyAlignment="1">
      <alignment horizontal="center" vertical="center" shrinkToFit="1"/>
    </xf>
    <xf numFmtId="177" fontId="12" fillId="8" borderId="0" xfId="1" applyNumberFormat="1" applyFont="1" applyFill="1" applyBorder="1" applyAlignment="1">
      <alignment horizontal="center" vertical="center" shrinkToFit="1"/>
    </xf>
    <xf numFmtId="177" fontId="12" fillId="8" borderId="26" xfId="1" applyNumberFormat="1" applyFont="1" applyFill="1" applyBorder="1" applyAlignment="1">
      <alignment horizontal="center" vertical="center" shrinkToFit="1"/>
    </xf>
    <xf numFmtId="177" fontId="12" fillId="8" borderId="31" xfId="1" applyNumberFormat="1" applyFont="1" applyFill="1" applyBorder="1" applyAlignment="1">
      <alignment horizontal="center" vertical="center" shrinkToFit="1"/>
    </xf>
    <xf numFmtId="177" fontId="12" fillId="8" borderId="32" xfId="1" applyNumberFormat="1" applyFont="1" applyFill="1" applyBorder="1" applyAlignment="1">
      <alignment horizontal="center" vertical="center" shrinkToFit="1"/>
    </xf>
    <xf numFmtId="177" fontId="12" fillId="8" borderId="35" xfId="1" applyNumberFormat="1" applyFont="1" applyFill="1" applyBorder="1" applyAlignment="1">
      <alignment horizontal="center" vertical="center" shrinkToFit="1"/>
    </xf>
    <xf numFmtId="0" fontId="12" fillId="9" borderId="23" xfId="0" applyFont="1" applyFill="1" applyBorder="1" applyAlignment="1" applyProtection="1">
      <alignment horizontal="center" vertical="center"/>
      <protection locked="0"/>
    </xf>
    <xf numFmtId="0" fontId="12" fillId="9" borderId="2" xfId="0" applyFont="1" applyFill="1" applyBorder="1" applyAlignment="1" applyProtection="1">
      <alignment horizontal="center" vertical="center"/>
      <protection locked="0"/>
    </xf>
    <xf numFmtId="0" fontId="12" fillId="9" borderId="3" xfId="0" applyFont="1" applyFill="1" applyBorder="1" applyAlignment="1" applyProtection="1">
      <alignment horizontal="center" vertical="center"/>
      <protection locked="0"/>
    </xf>
    <xf numFmtId="0" fontId="12" fillId="9" borderId="25" xfId="0" applyFont="1" applyFill="1" applyBorder="1" applyAlignment="1" applyProtection="1">
      <alignment horizontal="center" vertical="center"/>
      <protection locked="0"/>
    </xf>
    <xf numFmtId="0" fontId="12" fillId="9" borderId="0" xfId="0" applyFont="1" applyFill="1" applyBorder="1" applyAlignment="1" applyProtection="1">
      <alignment horizontal="center" vertical="center"/>
      <protection locked="0"/>
    </xf>
    <xf numFmtId="0" fontId="12" fillId="9" borderId="9" xfId="0" applyFont="1" applyFill="1" applyBorder="1" applyAlignment="1" applyProtection="1">
      <alignment horizontal="center" vertical="center"/>
      <protection locked="0"/>
    </xf>
    <xf numFmtId="0" fontId="12" fillId="9" borderId="31" xfId="0" applyFont="1" applyFill="1" applyBorder="1" applyAlignment="1" applyProtection="1">
      <alignment horizontal="center" vertical="center"/>
      <protection locked="0"/>
    </xf>
    <xf numFmtId="0" fontId="12" fillId="9" borderId="32" xfId="0" applyFont="1" applyFill="1" applyBorder="1" applyAlignment="1" applyProtection="1">
      <alignment horizontal="center" vertical="center"/>
      <protection locked="0"/>
    </xf>
    <xf numFmtId="0" fontId="12" fillId="9" borderId="33" xfId="0" applyFont="1" applyFill="1" applyBorder="1" applyAlignment="1" applyProtection="1">
      <alignment horizontal="center" vertical="center"/>
      <protection locked="0"/>
    </xf>
    <xf numFmtId="0" fontId="12" fillId="9" borderId="1" xfId="0" applyFont="1" applyFill="1" applyBorder="1" applyAlignment="1" applyProtection="1">
      <alignment horizontal="center" vertical="center"/>
      <protection locked="0"/>
    </xf>
    <xf numFmtId="0" fontId="12" fillId="9" borderId="4" xfId="0" applyFont="1" applyFill="1" applyBorder="1" applyAlignment="1" applyProtection="1">
      <alignment horizontal="center" vertical="center"/>
      <protection locked="0"/>
    </xf>
    <xf numFmtId="0" fontId="12" fillId="9" borderId="34" xfId="0" applyFont="1" applyFill="1" applyBorder="1" applyAlignment="1" applyProtection="1">
      <alignment horizontal="center" vertical="center"/>
      <protection locked="0"/>
    </xf>
    <xf numFmtId="0" fontId="12" fillId="9" borderId="24" xfId="0" applyFont="1" applyFill="1" applyBorder="1" applyAlignment="1" applyProtection="1">
      <alignment horizontal="center" vertical="center"/>
      <protection locked="0"/>
    </xf>
    <xf numFmtId="0" fontId="12" fillId="9" borderId="26" xfId="0" applyFont="1" applyFill="1" applyBorder="1" applyAlignment="1" applyProtection="1">
      <alignment horizontal="center" vertical="center"/>
      <protection locked="0"/>
    </xf>
    <xf numFmtId="0" fontId="12" fillId="9" borderId="35" xfId="0" applyFont="1" applyFill="1" applyBorder="1" applyAlignment="1" applyProtection="1">
      <alignment horizontal="center" vertical="center"/>
      <protection locked="0"/>
    </xf>
    <xf numFmtId="0" fontId="14" fillId="7" borderId="20" xfId="0" applyFont="1" applyFill="1" applyBorder="1" applyAlignment="1" applyProtection="1">
      <alignment horizontal="left" vertical="center" wrapText="1"/>
      <protection locked="0"/>
    </xf>
    <xf numFmtId="0" fontId="14" fillId="7" borderId="8" xfId="0" applyFont="1" applyFill="1" applyBorder="1" applyAlignment="1" applyProtection="1">
      <alignment horizontal="left" vertical="center" wrapText="1"/>
      <protection locked="0"/>
    </xf>
    <xf numFmtId="0" fontId="14" fillId="0" borderId="8" xfId="0" applyFont="1" applyBorder="1" applyAlignment="1" applyProtection="1">
      <alignment horizontal="left" vertical="center" wrapText="1"/>
      <protection locked="0"/>
    </xf>
    <xf numFmtId="9" fontId="8" fillId="0" borderId="8" xfId="0" applyNumberFormat="1" applyFont="1" applyBorder="1" applyAlignment="1" applyProtection="1">
      <alignment horizontal="center" vertical="center" shrinkToFit="1"/>
      <protection locked="0"/>
    </xf>
    <xf numFmtId="9" fontId="12" fillId="9" borderId="8" xfId="0" applyNumberFormat="1" applyFont="1" applyFill="1" applyBorder="1" applyAlignment="1" applyProtection="1">
      <alignment horizontal="center" vertical="center"/>
      <protection locked="0"/>
    </xf>
    <xf numFmtId="0" fontId="12" fillId="9" borderId="8" xfId="0" applyFont="1" applyFill="1" applyBorder="1" applyAlignment="1" applyProtection="1">
      <alignment horizontal="center" vertical="center"/>
      <protection locked="0"/>
    </xf>
    <xf numFmtId="9" fontId="8" fillId="0" borderId="8" xfId="2" applyFont="1" applyFill="1" applyBorder="1" applyAlignment="1" applyProtection="1">
      <alignment horizontal="center" vertical="center" shrinkToFit="1"/>
      <protection locked="0"/>
    </xf>
    <xf numFmtId="0" fontId="12" fillId="9" borderId="8" xfId="0" applyFont="1" applyFill="1" applyBorder="1" applyAlignment="1">
      <alignment horizontal="center" vertical="center"/>
    </xf>
    <xf numFmtId="0" fontId="12" fillId="9" borderId="22" xfId="0" applyFont="1" applyFill="1" applyBorder="1" applyAlignment="1">
      <alignment horizontal="center" vertical="center"/>
    </xf>
    <xf numFmtId="176" fontId="12" fillId="8" borderId="28" xfId="0" applyNumberFormat="1" applyFont="1" applyFill="1" applyBorder="1" applyAlignment="1">
      <alignment horizontal="center" vertical="center"/>
    </xf>
    <xf numFmtId="176" fontId="12" fillId="8" borderId="29" xfId="0" applyNumberFormat="1" applyFont="1" applyFill="1" applyBorder="1" applyAlignment="1">
      <alignment horizontal="center" vertical="center"/>
    </xf>
    <xf numFmtId="176" fontId="12" fillId="8" borderId="30" xfId="0" applyNumberFormat="1" applyFont="1" applyFill="1" applyBorder="1" applyAlignment="1">
      <alignment horizontal="center" vertical="center"/>
    </xf>
    <xf numFmtId="9" fontId="13" fillId="0" borderId="36" xfId="0" applyNumberFormat="1" applyFont="1" applyBorder="1" applyAlignment="1">
      <alignment horizontal="center" vertical="center"/>
    </xf>
    <xf numFmtId="0" fontId="13" fillId="0" borderId="37" xfId="0" applyFont="1" applyBorder="1" applyAlignment="1">
      <alignment horizontal="center" vertical="center"/>
    </xf>
    <xf numFmtId="0" fontId="13" fillId="0" borderId="38" xfId="0" applyFont="1" applyBorder="1" applyAlignment="1">
      <alignment horizontal="center" vertical="center"/>
    </xf>
    <xf numFmtId="0" fontId="2" fillId="4" borderId="39" xfId="0" applyFont="1" applyFill="1" applyBorder="1" applyAlignment="1" applyProtection="1">
      <alignment horizontal="center" vertical="center"/>
      <protection locked="0"/>
    </xf>
    <xf numFmtId="0" fontId="2" fillId="4" borderId="16" xfId="0" applyFont="1" applyFill="1" applyBorder="1" applyAlignment="1" applyProtection="1">
      <alignment horizontal="center" vertical="center"/>
      <protection locked="0"/>
    </xf>
    <xf numFmtId="0" fontId="2" fillId="4" borderId="17" xfId="0" applyFont="1" applyFill="1" applyBorder="1" applyAlignment="1" applyProtection="1">
      <alignment horizontal="center" vertical="center"/>
      <protection locked="0"/>
    </xf>
    <xf numFmtId="0" fontId="2" fillId="4" borderId="27" xfId="0" applyFont="1" applyFill="1" applyBorder="1" applyAlignment="1" applyProtection="1">
      <alignment horizontal="center" vertical="center"/>
      <protection locked="0"/>
    </xf>
    <xf numFmtId="0" fontId="2" fillId="4" borderId="11" xfId="0" applyFont="1" applyFill="1" applyBorder="1" applyAlignment="1" applyProtection="1">
      <alignment horizontal="center" vertical="center"/>
      <protection locked="0"/>
    </xf>
    <xf numFmtId="0" fontId="2" fillId="4" borderId="12" xfId="0" applyFont="1" applyFill="1" applyBorder="1" applyAlignment="1" applyProtection="1">
      <alignment horizontal="center" vertical="center"/>
      <protection locked="0"/>
    </xf>
    <xf numFmtId="0" fontId="2" fillId="4" borderId="15"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0" fontId="8" fillId="7" borderId="20" xfId="0" applyFont="1" applyFill="1" applyBorder="1" applyAlignment="1" applyProtection="1">
      <alignment horizontal="left" vertical="center" wrapText="1"/>
      <protection locked="0"/>
    </xf>
    <xf numFmtId="0" fontId="8" fillId="7" borderId="8" xfId="0" applyFont="1" applyFill="1" applyBorder="1" applyAlignment="1" applyProtection="1">
      <alignment horizontal="left" vertical="center" wrapText="1"/>
      <protection locked="0"/>
    </xf>
    <xf numFmtId="0" fontId="8" fillId="7" borderId="28" xfId="0" applyFont="1" applyFill="1" applyBorder="1" applyAlignment="1" applyProtection="1">
      <alignment horizontal="left" vertical="center" wrapText="1"/>
      <protection locked="0"/>
    </xf>
    <xf numFmtId="0" fontId="8" fillId="7" borderId="29" xfId="0" applyFont="1" applyFill="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29" xfId="0" applyFont="1" applyBorder="1" applyAlignment="1" applyProtection="1">
      <alignment horizontal="left" vertical="center" wrapText="1"/>
      <protection locked="0"/>
    </xf>
    <xf numFmtId="9" fontId="8" fillId="0" borderId="29" xfId="2" applyFont="1" applyFill="1" applyBorder="1" applyAlignment="1" applyProtection="1">
      <alignment horizontal="center" vertical="center" shrinkToFit="1"/>
      <protection locked="0"/>
    </xf>
    <xf numFmtId="0" fontId="12" fillId="9" borderId="29" xfId="0" applyFont="1" applyFill="1" applyBorder="1" applyAlignment="1" applyProtection="1">
      <alignment horizontal="center" vertical="center"/>
      <protection locked="0"/>
    </xf>
    <xf numFmtId="0" fontId="12" fillId="9" borderId="29" xfId="0" applyFont="1" applyFill="1" applyBorder="1" applyAlignment="1">
      <alignment horizontal="center" vertical="center"/>
    </xf>
    <xf numFmtId="0" fontId="12" fillId="9" borderId="30" xfId="0" applyFont="1" applyFill="1" applyBorder="1" applyAlignment="1">
      <alignment horizontal="center" vertical="center"/>
    </xf>
    <xf numFmtId="0" fontId="2" fillId="5" borderId="15" xfId="0" applyFont="1" applyFill="1" applyBorder="1" applyAlignment="1" applyProtection="1">
      <alignment horizontal="center" vertical="center"/>
      <protection locked="0"/>
    </xf>
    <xf numFmtId="0" fontId="2" fillId="5" borderId="10" xfId="0" applyFont="1" applyFill="1" applyBorder="1" applyAlignment="1" applyProtection="1">
      <alignment horizontal="center" vertical="center"/>
      <protection locked="0"/>
    </xf>
    <xf numFmtId="0" fontId="2" fillId="5" borderId="13" xfId="0" applyFont="1" applyFill="1" applyBorder="1" applyAlignment="1" applyProtection="1">
      <alignment horizontal="center" vertical="center" wrapText="1"/>
      <protection locked="0"/>
    </xf>
    <xf numFmtId="0" fontId="2" fillId="5" borderId="20" xfId="0" applyFont="1" applyFill="1" applyBorder="1" applyAlignment="1" applyProtection="1">
      <alignment horizontal="center" vertical="center" wrapText="1"/>
      <protection locked="0"/>
    </xf>
    <xf numFmtId="0" fontId="2" fillId="5" borderId="8" xfId="0" applyFont="1" applyFill="1" applyBorder="1" applyAlignment="1" applyProtection="1">
      <alignment horizontal="center" vertical="center" wrapText="1"/>
      <protection locked="0"/>
    </xf>
    <xf numFmtId="0" fontId="2" fillId="5" borderId="22" xfId="0" applyFont="1" applyFill="1" applyBorder="1" applyAlignment="1" applyProtection="1">
      <alignment horizontal="center" vertical="center" wrapText="1"/>
      <protection locked="0"/>
    </xf>
    <xf numFmtId="0" fontId="20" fillId="10" borderId="10" xfId="0" applyFont="1" applyFill="1" applyBorder="1" applyAlignment="1">
      <alignment horizontal="center" vertical="center" wrapText="1"/>
    </xf>
    <xf numFmtId="0" fontId="20" fillId="10" borderId="11" xfId="0"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2" fillId="5" borderId="5" xfId="0" applyFont="1" applyFill="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11" fillId="5" borderId="13" xfId="0" applyFont="1" applyFill="1" applyBorder="1" applyAlignment="1" applyProtection="1">
      <alignment horizontal="center" vertical="center" wrapText="1"/>
      <protection locked="0"/>
    </xf>
    <xf numFmtId="0" fontId="11" fillId="5" borderId="14" xfId="0" applyFont="1" applyFill="1" applyBorder="1" applyAlignment="1" applyProtection="1">
      <alignment horizontal="center" vertical="center" wrapText="1"/>
      <protection locked="0"/>
    </xf>
    <xf numFmtId="0" fontId="11" fillId="5" borderId="20" xfId="0" applyFont="1" applyFill="1" applyBorder="1" applyAlignment="1" applyProtection="1">
      <alignment horizontal="center" vertical="center" wrapText="1"/>
      <protection locked="0"/>
    </xf>
    <xf numFmtId="0" fontId="11" fillId="5" borderId="8" xfId="0" applyFont="1" applyFill="1" applyBorder="1" applyAlignment="1" applyProtection="1">
      <alignment horizontal="center" vertical="center" wrapText="1"/>
      <protection locked="0"/>
    </xf>
    <xf numFmtId="0" fontId="11" fillId="5" borderId="28" xfId="0" applyFont="1" applyFill="1" applyBorder="1" applyAlignment="1" applyProtection="1">
      <alignment horizontal="center" vertical="center" wrapText="1"/>
      <protection locked="0"/>
    </xf>
    <xf numFmtId="0" fontId="11" fillId="5" borderId="29" xfId="0" applyFont="1" applyFill="1" applyBorder="1" applyAlignment="1" applyProtection="1">
      <alignment horizontal="center" vertical="center" wrapText="1"/>
      <protection locked="0"/>
    </xf>
    <xf numFmtId="0" fontId="8" fillId="0" borderId="15" xfId="0" applyFont="1" applyBorder="1" applyAlignment="1" applyProtection="1">
      <alignment horizontal="left" vertical="center" wrapText="1"/>
      <protection locked="0"/>
    </xf>
    <xf numFmtId="0" fontId="8" fillId="0" borderId="16" xfId="0" applyFont="1" applyBorder="1" applyAlignment="1" applyProtection="1">
      <alignment horizontal="left" vertical="center" wrapText="1"/>
      <protection locked="0"/>
    </xf>
    <xf numFmtId="0" fontId="8" fillId="0" borderId="18"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0" xfId="0" applyFont="1" applyBorder="1" applyAlignment="1" applyProtection="1">
      <alignment horizontal="left" vertical="center" wrapText="1"/>
      <protection locked="0"/>
    </xf>
    <xf numFmtId="0" fontId="8" fillId="0" borderId="26" xfId="0" applyFont="1" applyBorder="1" applyAlignment="1" applyProtection="1">
      <alignment horizontal="left" vertical="center" wrapText="1"/>
      <protection locked="0"/>
    </xf>
    <xf numFmtId="0" fontId="8" fillId="0" borderId="34" xfId="0" applyFont="1" applyBorder="1" applyAlignment="1" applyProtection="1">
      <alignment horizontal="left" vertical="center" wrapText="1"/>
      <protection locked="0"/>
    </xf>
    <xf numFmtId="0" fontId="8" fillId="0" borderId="32" xfId="0" applyFont="1" applyBorder="1" applyAlignment="1" applyProtection="1">
      <alignment horizontal="left" vertical="center" wrapText="1"/>
      <protection locked="0"/>
    </xf>
    <xf numFmtId="0" fontId="8" fillId="0" borderId="35" xfId="0" applyFont="1" applyBorder="1" applyAlignment="1" applyProtection="1">
      <alignment horizontal="left" vertical="center" wrapText="1"/>
      <protection locked="0"/>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8" fillId="0" borderId="18" xfId="0" applyFont="1" applyBorder="1" applyAlignment="1">
      <alignment horizontal="left" vertical="center"/>
    </xf>
    <xf numFmtId="0" fontId="8" fillId="0" borderId="4" xfId="0" applyFont="1" applyBorder="1" applyAlignment="1">
      <alignment horizontal="left" vertical="center"/>
    </xf>
    <xf numFmtId="0" fontId="8" fillId="0" borderId="0" xfId="0" applyFont="1" applyBorder="1" applyAlignment="1">
      <alignment horizontal="left" vertical="center"/>
    </xf>
    <xf numFmtId="0" fontId="8" fillId="0" borderId="26" xfId="0" applyFont="1" applyBorder="1" applyAlignment="1">
      <alignment horizontal="left" vertical="center"/>
    </xf>
    <xf numFmtId="0" fontId="8" fillId="0" borderId="34" xfId="0" applyFont="1" applyBorder="1" applyAlignment="1">
      <alignment horizontal="left" vertical="center"/>
    </xf>
    <xf numFmtId="0" fontId="8" fillId="0" borderId="32" xfId="0" applyFont="1" applyBorder="1" applyAlignment="1">
      <alignment horizontal="left" vertical="center"/>
    </xf>
    <xf numFmtId="0" fontId="8" fillId="0" borderId="35" xfId="0" applyFont="1" applyBorder="1" applyAlignment="1">
      <alignment horizontal="left" vertical="center"/>
    </xf>
    <xf numFmtId="0" fontId="0" fillId="3" borderId="39" xfId="0" applyFill="1" applyBorder="1" applyAlignment="1">
      <alignment horizontal="center" vertical="center"/>
    </xf>
    <xf numFmtId="0" fontId="0" fillId="3" borderId="16" xfId="0" applyFill="1" applyBorder="1" applyAlignment="1">
      <alignment horizontal="center" vertical="center"/>
    </xf>
    <xf numFmtId="0" fontId="0" fillId="3" borderId="17" xfId="0" applyFill="1" applyBorder="1" applyAlignment="1">
      <alignment horizontal="center" vertical="center"/>
    </xf>
    <xf numFmtId="0" fontId="0" fillId="3" borderId="27" xfId="0" applyFill="1" applyBorder="1" applyAlignment="1">
      <alignment horizontal="center" vertical="center"/>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3" borderId="15" xfId="0" applyFill="1" applyBorder="1" applyAlignment="1">
      <alignment horizontal="center" vertical="center"/>
    </xf>
    <xf numFmtId="0" fontId="0" fillId="3" borderId="10" xfId="0" applyFill="1" applyBorder="1" applyAlignment="1">
      <alignment horizontal="center" vertical="center"/>
    </xf>
    <xf numFmtId="0" fontId="2" fillId="3" borderId="15" xfId="0" applyFont="1" applyFill="1" applyBorder="1" applyAlignment="1" applyProtection="1">
      <alignment horizontal="center" vertical="center"/>
      <protection locked="0"/>
    </xf>
    <xf numFmtId="0" fontId="2" fillId="3" borderId="16" xfId="0" applyFont="1" applyFill="1" applyBorder="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0" fillId="10" borderId="15" xfId="0" applyFont="1" applyFill="1" applyBorder="1" applyAlignment="1">
      <alignment horizontal="center" vertical="center" wrapText="1"/>
    </xf>
    <xf numFmtId="0" fontId="20" fillId="10" borderId="16" xfId="0" applyFont="1" applyFill="1" applyBorder="1" applyAlignment="1">
      <alignment horizontal="center" vertical="center" wrapText="1"/>
    </xf>
    <xf numFmtId="0" fontId="20" fillId="10" borderId="17" xfId="0" applyFont="1" applyFill="1" applyBorder="1" applyAlignment="1">
      <alignment horizontal="center" vertical="center" wrapText="1"/>
    </xf>
    <xf numFmtId="0" fontId="2" fillId="5" borderId="46" xfId="0" applyFont="1" applyFill="1" applyBorder="1" applyAlignment="1" applyProtection="1">
      <alignment horizontal="center" vertical="center"/>
      <protection locked="0"/>
    </xf>
    <xf numFmtId="0" fontId="2" fillId="0" borderId="20"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28"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12" fillId="8" borderId="8" xfId="0" applyFont="1" applyFill="1" applyBorder="1" applyAlignment="1">
      <alignment horizontal="center" vertical="center"/>
    </xf>
    <xf numFmtId="0" fontId="12" fillId="8" borderId="22" xfId="0" applyFont="1" applyFill="1" applyBorder="1" applyAlignment="1">
      <alignment horizontal="center" vertical="center"/>
    </xf>
    <xf numFmtId="0" fontId="12" fillId="8" borderId="29" xfId="0" applyFont="1" applyFill="1" applyBorder="1" applyAlignment="1">
      <alignment horizontal="center" vertical="center"/>
    </xf>
    <xf numFmtId="0" fontId="12" fillId="8" borderId="30" xfId="0" applyFont="1" applyFill="1" applyBorder="1" applyAlignment="1">
      <alignment horizontal="center" vertical="center"/>
    </xf>
    <xf numFmtId="0" fontId="12" fillId="8" borderId="1" xfId="0" applyFont="1" applyFill="1" applyBorder="1" applyAlignment="1">
      <alignment horizontal="center" vertical="center"/>
    </xf>
    <xf numFmtId="0" fontId="12" fillId="8" borderId="2" xfId="0" applyFont="1" applyFill="1" applyBorder="1" applyAlignment="1">
      <alignment horizontal="center" vertical="center"/>
    </xf>
    <xf numFmtId="0" fontId="12" fillId="8" borderId="24" xfId="0" applyFont="1" applyFill="1" applyBorder="1" applyAlignment="1">
      <alignment horizontal="center" vertical="center"/>
    </xf>
    <xf numFmtId="0" fontId="12" fillId="8" borderId="4" xfId="0" applyFont="1" applyFill="1" applyBorder="1" applyAlignment="1">
      <alignment horizontal="center" vertical="center"/>
    </xf>
    <xf numFmtId="0" fontId="12" fillId="8" borderId="0" xfId="0" applyFont="1" applyFill="1" applyBorder="1" applyAlignment="1">
      <alignment horizontal="center" vertical="center"/>
    </xf>
    <xf numFmtId="0" fontId="12" fillId="8" borderId="26" xfId="0" applyFont="1" applyFill="1" applyBorder="1" applyAlignment="1">
      <alignment horizontal="center" vertical="center"/>
    </xf>
    <xf numFmtId="176" fontId="12" fillId="0" borderId="25" xfId="0" applyNumberFormat="1" applyFont="1" applyBorder="1" applyAlignment="1" applyProtection="1">
      <alignment horizontal="center" vertical="center"/>
      <protection locked="0"/>
    </xf>
    <xf numFmtId="176" fontId="12" fillId="0" borderId="0" xfId="0" applyNumberFormat="1" applyFont="1" applyBorder="1" applyAlignment="1" applyProtection="1">
      <alignment horizontal="center" vertical="center"/>
      <protection locked="0"/>
    </xf>
    <xf numFmtId="176" fontId="12" fillId="0" borderId="26" xfId="0" applyNumberFormat="1" applyFont="1" applyBorder="1" applyAlignment="1" applyProtection="1">
      <alignment horizontal="center" vertical="center"/>
      <protection locked="0"/>
    </xf>
    <xf numFmtId="176" fontId="12" fillId="0" borderId="31" xfId="0" applyNumberFormat="1" applyFont="1" applyBorder="1" applyAlignment="1" applyProtection="1">
      <alignment horizontal="center" vertical="center"/>
      <protection locked="0"/>
    </xf>
    <xf numFmtId="176" fontId="12" fillId="0" borderId="32" xfId="0" applyNumberFormat="1" applyFont="1" applyBorder="1" applyAlignment="1" applyProtection="1">
      <alignment horizontal="center" vertical="center"/>
      <protection locked="0"/>
    </xf>
    <xf numFmtId="176" fontId="12" fillId="0" borderId="35" xfId="0" applyNumberFormat="1" applyFont="1" applyBorder="1" applyAlignment="1" applyProtection="1">
      <alignment horizontal="center" vertical="center"/>
      <protection locked="0"/>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20" xfId="0" applyFont="1" applyBorder="1" applyAlignment="1">
      <alignment vertical="center" wrapText="1"/>
    </xf>
    <xf numFmtId="0" fontId="2" fillId="0" borderId="8" xfId="0" applyFont="1" applyBorder="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0"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9" fontId="18" fillId="0" borderId="1" xfId="2" applyFont="1" applyFill="1" applyBorder="1" applyAlignment="1">
      <alignment horizontal="center" vertical="center" shrinkToFit="1"/>
    </xf>
    <xf numFmtId="9" fontId="18" fillId="0" borderId="2" xfId="2" applyFont="1" applyFill="1" applyBorder="1" applyAlignment="1">
      <alignment horizontal="center" vertical="center" shrinkToFit="1"/>
    </xf>
    <xf numFmtId="9" fontId="18" fillId="0" borderId="3" xfId="2" applyFont="1" applyFill="1" applyBorder="1" applyAlignment="1">
      <alignment horizontal="center" vertical="center" shrinkToFit="1"/>
    </xf>
    <xf numFmtId="9" fontId="12" fillId="0" borderId="4" xfId="2" applyFont="1" applyFill="1" applyBorder="1" applyAlignment="1">
      <alignment horizontal="center" vertical="center" shrinkToFit="1"/>
    </xf>
    <xf numFmtId="9" fontId="12" fillId="0" borderId="0" xfId="2" applyFont="1" applyFill="1" applyBorder="1" applyAlignment="1">
      <alignment horizontal="center" vertical="center" shrinkToFit="1"/>
    </xf>
    <xf numFmtId="9" fontId="12" fillId="0" borderId="9" xfId="2" applyFont="1" applyFill="1" applyBorder="1" applyAlignment="1">
      <alignment horizontal="center" vertical="center" shrinkToFit="1"/>
    </xf>
    <xf numFmtId="9" fontId="12" fillId="0" borderId="10" xfId="2" applyFont="1" applyFill="1" applyBorder="1" applyAlignment="1">
      <alignment horizontal="center" vertical="center" shrinkToFit="1"/>
    </xf>
    <xf numFmtId="9" fontId="12" fillId="0" borderId="11" xfId="2" applyFont="1" applyFill="1" applyBorder="1" applyAlignment="1">
      <alignment horizontal="center" vertical="center" shrinkToFit="1"/>
    </xf>
    <xf numFmtId="9" fontId="12" fillId="0" borderId="12" xfId="2" applyFont="1" applyFill="1" applyBorder="1" applyAlignment="1">
      <alignment horizontal="center" vertical="center" shrinkToFit="1"/>
    </xf>
    <xf numFmtId="38" fontId="18" fillId="9" borderId="1" xfId="1" applyFont="1" applyFill="1" applyBorder="1" applyAlignment="1">
      <alignment horizontal="center" vertical="center"/>
    </xf>
    <xf numFmtId="38" fontId="12" fillId="9" borderId="2" xfId="1" applyFont="1" applyFill="1" applyBorder="1" applyAlignment="1">
      <alignment horizontal="center" vertical="center"/>
    </xf>
    <xf numFmtId="38" fontId="12" fillId="9" borderId="3" xfId="1" applyFont="1" applyFill="1" applyBorder="1" applyAlignment="1">
      <alignment horizontal="center" vertical="center"/>
    </xf>
    <xf numFmtId="38" fontId="12" fillId="9" borderId="4" xfId="1" applyFont="1" applyFill="1" applyBorder="1" applyAlignment="1">
      <alignment horizontal="center" vertical="center"/>
    </xf>
    <xf numFmtId="38" fontId="12" fillId="9" borderId="0" xfId="1" applyFont="1" applyFill="1" applyBorder="1" applyAlignment="1">
      <alignment horizontal="center" vertical="center"/>
    </xf>
    <xf numFmtId="38" fontId="12" fillId="9" borderId="9" xfId="1" applyFont="1" applyFill="1" applyBorder="1" applyAlignment="1">
      <alignment horizontal="center" vertical="center"/>
    </xf>
    <xf numFmtId="38" fontId="12" fillId="9" borderId="10" xfId="1" applyFont="1" applyFill="1" applyBorder="1" applyAlignment="1">
      <alignment horizontal="center" vertical="center"/>
    </xf>
    <xf numFmtId="38" fontId="12" fillId="9" borderId="11" xfId="1" applyFont="1" applyFill="1" applyBorder="1" applyAlignment="1">
      <alignment horizontal="center" vertical="center"/>
    </xf>
    <xf numFmtId="38" fontId="12" fillId="9" borderId="12" xfId="1" applyFont="1" applyFill="1" applyBorder="1" applyAlignment="1">
      <alignment horizontal="center" vertical="center"/>
    </xf>
    <xf numFmtId="0" fontId="18" fillId="9" borderId="1" xfId="0" applyFont="1" applyFill="1" applyBorder="1" applyAlignment="1">
      <alignment horizontal="center" vertical="center"/>
    </xf>
    <xf numFmtId="0" fontId="18" fillId="9" borderId="2" xfId="0" applyFont="1" applyFill="1" applyBorder="1" applyAlignment="1">
      <alignment horizontal="center" vertical="center"/>
    </xf>
    <xf numFmtId="0" fontId="18" fillId="9" borderId="4" xfId="0" applyFont="1" applyFill="1" applyBorder="1" applyAlignment="1">
      <alignment horizontal="center" vertical="center"/>
    </xf>
    <xf numFmtId="0" fontId="18" fillId="9" borderId="0" xfId="0" applyFont="1" applyFill="1" applyBorder="1" applyAlignment="1">
      <alignment horizontal="center" vertical="center"/>
    </xf>
    <xf numFmtId="0" fontId="18" fillId="9" borderId="10" xfId="0" applyFont="1" applyFill="1" applyBorder="1" applyAlignment="1">
      <alignment horizontal="center" vertical="center"/>
    </xf>
    <xf numFmtId="0" fontId="18" fillId="9" borderId="11" xfId="0" applyFont="1" applyFill="1" applyBorder="1" applyAlignment="1">
      <alignment horizontal="center" vertical="center"/>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33" xfId="0" applyFont="1" applyBorder="1" applyAlignment="1">
      <alignment vertical="center" wrapText="1"/>
    </xf>
    <xf numFmtId="0" fontId="12" fillId="8" borderId="1" xfId="0" applyFont="1" applyFill="1" applyBorder="1" applyAlignment="1">
      <alignment horizontal="center" vertical="center" shrinkToFit="1"/>
    </xf>
    <xf numFmtId="0" fontId="12" fillId="8" borderId="2" xfId="0" applyFont="1" applyFill="1" applyBorder="1" applyAlignment="1">
      <alignment horizontal="center" vertical="center" shrinkToFit="1"/>
    </xf>
    <xf numFmtId="0" fontId="12" fillId="8" borderId="24" xfId="0" applyFont="1" applyFill="1" applyBorder="1" applyAlignment="1">
      <alignment horizontal="center" vertical="center" shrinkToFit="1"/>
    </xf>
    <xf numFmtId="0" fontId="12" fillId="8" borderId="4" xfId="0" applyFont="1" applyFill="1" applyBorder="1" applyAlignment="1">
      <alignment horizontal="center" vertical="center" shrinkToFit="1"/>
    </xf>
    <xf numFmtId="0" fontId="12" fillId="8" borderId="0" xfId="0" applyFont="1" applyFill="1" applyBorder="1" applyAlignment="1">
      <alignment horizontal="center" vertical="center" shrinkToFit="1"/>
    </xf>
    <xf numFmtId="0" fontId="12" fillId="8" borderId="26" xfId="0" applyFont="1" applyFill="1" applyBorder="1" applyAlignment="1">
      <alignment horizontal="center" vertical="center" shrinkToFit="1"/>
    </xf>
    <xf numFmtId="0" fontId="12" fillId="8" borderId="10" xfId="0" applyFont="1" applyFill="1" applyBorder="1" applyAlignment="1">
      <alignment horizontal="center" vertical="center" shrinkToFit="1"/>
    </xf>
    <xf numFmtId="0" fontId="12" fillId="8" borderId="11" xfId="0" applyFont="1" applyFill="1" applyBorder="1" applyAlignment="1">
      <alignment horizontal="center" vertical="center" shrinkToFit="1"/>
    </xf>
    <xf numFmtId="0" fontId="12" fillId="8" borderId="21" xfId="0" applyFont="1" applyFill="1" applyBorder="1" applyAlignment="1">
      <alignment horizontal="center" vertical="center" shrinkToFit="1"/>
    </xf>
    <xf numFmtId="0" fontId="2" fillId="3" borderId="13" xfId="0" applyFont="1" applyFill="1" applyBorder="1" applyAlignment="1" applyProtection="1">
      <alignment horizontal="center" vertical="center" wrapText="1"/>
      <protection locked="0"/>
    </xf>
    <xf numFmtId="0" fontId="2" fillId="3" borderId="20"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2" fillId="3" borderId="28" xfId="0" applyFont="1" applyFill="1" applyBorder="1" applyAlignment="1" applyProtection="1">
      <alignment horizontal="center" vertical="center" wrapText="1"/>
      <protection locked="0"/>
    </xf>
    <xf numFmtId="0" fontId="2" fillId="3" borderId="29" xfId="0" applyFont="1" applyFill="1" applyBorder="1" applyAlignment="1" applyProtection="1">
      <alignment horizontal="center" vertical="center" wrapText="1"/>
      <protection locked="0"/>
    </xf>
    <xf numFmtId="0" fontId="8" fillId="0" borderId="0" xfId="0" applyFont="1" applyAlignment="1" applyProtection="1">
      <alignment horizontal="left" vertical="center" wrapText="1"/>
      <protection locked="0"/>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8"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8" fillId="0" borderId="26" xfId="0" applyFont="1" applyBorder="1" applyAlignment="1">
      <alignment horizontal="center" vertical="center"/>
    </xf>
    <xf numFmtId="0" fontId="8" fillId="0" borderId="34" xfId="0" applyFont="1" applyBorder="1" applyAlignment="1">
      <alignment horizontal="center" vertical="center"/>
    </xf>
    <xf numFmtId="0" fontId="8" fillId="0" borderId="32" xfId="0" applyFont="1" applyBorder="1" applyAlignment="1">
      <alignment horizontal="center" vertical="center"/>
    </xf>
    <xf numFmtId="0" fontId="8" fillId="0" borderId="35" xfId="0" applyFont="1" applyBorder="1" applyAlignment="1">
      <alignment horizontal="center" vertical="center"/>
    </xf>
    <xf numFmtId="0" fontId="2" fillId="0" borderId="47" xfId="0" applyFont="1" applyBorder="1" applyAlignment="1">
      <alignment vertical="center" wrapText="1"/>
    </xf>
    <xf numFmtId="0" fontId="2" fillId="0" borderId="48" xfId="0" applyFont="1" applyBorder="1" applyAlignment="1">
      <alignment vertical="center" wrapText="1"/>
    </xf>
    <xf numFmtId="0" fontId="2" fillId="0" borderId="49" xfId="0" applyFont="1" applyBorder="1" applyAlignment="1">
      <alignment vertical="center" wrapText="1"/>
    </xf>
    <xf numFmtId="9" fontId="12" fillId="0" borderId="34" xfId="2" applyFont="1" applyFill="1" applyBorder="1" applyAlignment="1">
      <alignment horizontal="center" vertical="center" shrinkToFit="1"/>
    </xf>
    <xf numFmtId="9" fontId="12" fillId="0" borderId="32" xfId="2" applyFont="1" applyFill="1" applyBorder="1" applyAlignment="1">
      <alignment horizontal="center" vertical="center" shrinkToFit="1"/>
    </xf>
    <xf numFmtId="9" fontId="12" fillId="0" borderId="33" xfId="2" applyFont="1" applyFill="1" applyBorder="1" applyAlignment="1">
      <alignment horizontal="center" vertical="center" shrinkToFit="1"/>
    </xf>
    <xf numFmtId="38" fontId="12" fillId="9" borderId="34" xfId="1" applyFont="1" applyFill="1" applyBorder="1" applyAlignment="1">
      <alignment horizontal="center" vertical="center"/>
    </xf>
    <xf numFmtId="38" fontId="12" fillId="9" borderId="32" xfId="1" applyFont="1" applyFill="1" applyBorder="1" applyAlignment="1">
      <alignment horizontal="center" vertical="center"/>
    </xf>
    <xf numFmtId="38" fontId="12" fillId="9" borderId="33" xfId="1" applyFont="1" applyFill="1" applyBorder="1" applyAlignment="1">
      <alignment horizontal="center" vertical="center"/>
    </xf>
    <xf numFmtId="0" fontId="18" fillId="9" borderId="34" xfId="0" applyFont="1" applyFill="1" applyBorder="1" applyAlignment="1">
      <alignment horizontal="center" vertical="center"/>
    </xf>
    <xf numFmtId="0" fontId="18" fillId="9" borderId="32" xfId="0" applyFont="1" applyFill="1" applyBorder="1" applyAlignment="1">
      <alignment horizontal="center" vertical="center"/>
    </xf>
    <xf numFmtId="0" fontId="12" fillId="8" borderId="34" xfId="0" applyFont="1" applyFill="1" applyBorder="1" applyAlignment="1">
      <alignment horizontal="center" vertical="center" shrinkToFit="1"/>
    </xf>
    <xf numFmtId="0" fontId="12" fillId="8" borderId="32" xfId="0" applyFont="1" applyFill="1" applyBorder="1" applyAlignment="1">
      <alignment horizontal="center" vertical="center" shrinkToFit="1"/>
    </xf>
    <xf numFmtId="0" fontId="12" fillId="8" borderId="35" xfId="0" applyFont="1" applyFill="1" applyBorder="1" applyAlignment="1">
      <alignment horizontal="center" vertical="center" shrinkToFi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7" xfId="0" applyFont="1" applyBorder="1" applyAlignment="1">
      <alignment vertical="center" wrapText="1"/>
    </xf>
    <xf numFmtId="0" fontId="2" fillId="0" borderId="28" xfId="0" applyFont="1" applyBorder="1" applyAlignment="1">
      <alignment vertical="center" wrapText="1"/>
    </xf>
    <xf numFmtId="0" fontId="2" fillId="0" borderId="29" xfId="0" applyFont="1" applyBorder="1" applyAlignment="1">
      <alignment vertical="center" wrapText="1"/>
    </xf>
    <xf numFmtId="0" fontId="2" fillId="0" borderId="13" xfId="0" applyFont="1" applyBorder="1" applyAlignment="1">
      <alignment vertical="center" wrapText="1"/>
    </xf>
    <xf numFmtId="0" fontId="2" fillId="0" borderId="14" xfId="0" applyFont="1" applyBorder="1" applyAlignment="1">
      <alignment vertical="center" wrapText="1"/>
    </xf>
    <xf numFmtId="9" fontId="13" fillId="0" borderId="31" xfId="0" applyNumberFormat="1" applyFont="1" applyBorder="1" applyAlignment="1">
      <alignment horizontal="center" vertical="center"/>
    </xf>
    <xf numFmtId="0" fontId="13" fillId="0" borderId="32" xfId="0" applyFont="1" applyBorder="1" applyAlignment="1">
      <alignment horizontal="center" vertical="center"/>
    </xf>
    <xf numFmtId="0" fontId="13" fillId="0" borderId="35" xfId="0" applyFont="1" applyBorder="1" applyAlignment="1">
      <alignment horizontal="center" vertical="center"/>
    </xf>
    <xf numFmtId="0" fontId="18" fillId="9" borderId="15" xfId="0" applyFont="1" applyFill="1" applyBorder="1" applyAlignment="1">
      <alignment horizontal="center" vertical="center"/>
    </xf>
    <xf numFmtId="0" fontId="12" fillId="9" borderId="16"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4" xfId="0" applyFont="1" applyFill="1" applyBorder="1" applyAlignment="1">
      <alignment horizontal="center" vertical="center"/>
    </xf>
    <xf numFmtId="0" fontId="12" fillId="9" borderId="0" xfId="0" applyFont="1" applyFill="1" applyBorder="1" applyAlignment="1">
      <alignment horizontal="center" vertical="center"/>
    </xf>
    <xf numFmtId="0" fontId="12" fillId="9" borderId="9" xfId="0" applyFont="1" applyFill="1" applyBorder="1" applyAlignment="1">
      <alignment horizontal="center" vertical="center"/>
    </xf>
    <xf numFmtId="0" fontId="12" fillId="9" borderId="34" xfId="0" applyFont="1" applyFill="1" applyBorder="1" applyAlignment="1">
      <alignment horizontal="center" vertical="center"/>
    </xf>
    <xf numFmtId="0" fontId="12" fillId="9" borderId="32" xfId="0" applyFont="1" applyFill="1" applyBorder="1" applyAlignment="1">
      <alignment horizontal="center" vertical="center"/>
    </xf>
    <xf numFmtId="0" fontId="12" fillId="9" borderId="33" xfId="0" applyFont="1" applyFill="1" applyBorder="1" applyAlignment="1">
      <alignment horizontal="center" vertical="center"/>
    </xf>
    <xf numFmtId="0" fontId="18" fillId="9" borderId="16" xfId="0" applyFont="1" applyFill="1" applyBorder="1" applyAlignment="1">
      <alignment horizontal="center" vertical="center"/>
    </xf>
    <xf numFmtId="0" fontId="18" fillId="9" borderId="18" xfId="0" applyFont="1" applyFill="1" applyBorder="1" applyAlignment="1">
      <alignment horizontal="center" vertical="center"/>
    </xf>
    <xf numFmtId="0" fontId="18" fillId="9" borderId="26" xfId="0" applyFont="1" applyFill="1" applyBorder="1" applyAlignment="1">
      <alignment horizontal="center" vertical="center"/>
    </xf>
    <xf numFmtId="0" fontId="18" fillId="9" borderId="35" xfId="0" applyFont="1" applyFill="1" applyBorder="1" applyAlignment="1">
      <alignment horizontal="center" vertical="center"/>
    </xf>
    <xf numFmtId="9" fontId="18" fillId="0" borderId="15" xfId="2" applyFont="1" applyFill="1" applyBorder="1" applyAlignment="1">
      <alignment horizontal="center" vertical="center" shrinkToFit="1"/>
    </xf>
    <xf numFmtId="9" fontId="18" fillId="0" borderId="16" xfId="2" applyFont="1" applyFill="1" applyBorder="1" applyAlignment="1">
      <alignment horizontal="center" vertical="center" shrinkToFit="1"/>
    </xf>
    <xf numFmtId="9" fontId="18" fillId="0" borderId="17" xfId="2" applyFont="1" applyFill="1" applyBorder="1" applyAlignment="1">
      <alignment horizontal="center" vertical="center" shrinkToFit="1"/>
    </xf>
    <xf numFmtId="0" fontId="2" fillId="0" borderId="46" xfId="0" applyFont="1" applyBorder="1" applyAlignment="1">
      <alignment vertical="center" wrapText="1"/>
    </xf>
    <xf numFmtId="0" fontId="2" fillId="0" borderId="42" xfId="0" applyFont="1" applyBorder="1" applyAlignment="1">
      <alignment vertical="center" wrapText="1"/>
    </xf>
    <xf numFmtId="0" fontId="2" fillId="0" borderId="51" xfId="0" applyFont="1" applyBorder="1" applyAlignment="1">
      <alignment vertical="center" wrapText="1"/>
    </xf>
    <xf numFmtId="0" fontId="0" fillId="3" borderId="4" xfId="0" applyFill="1" applyBorder="1" applyAlignment="1">
      <alignment horizontal="center" vertical="center"/>
    </xf>
    <xf numFmtId="0" fontId="0" fillId="3" borderId="0" xfId="0" applyFill="1" applyBorder="1" applyAlignment="1">
      <alignment horizontal="center" vertical="center"/>
    </xf>
    <xf numFmtId="0" fontId="0" fillId="3" borderId="9" xfId="0" applyFill="1" applyBorder="1" applyAlignment="1">
      <alignment horizontal="center" vertical="center"/>
    </xf>
    <xf numFmtId="0" fontId="2" fillId="3" borderId="4" xfId="0" applyFont="1" applyFill="1" applyBorder="1" applyAlignment="1" applyProtection="1">
      <alignment horizontal="center" vertical="center"/>
      <protection locked="0"/>
    </xf>
    <xf numFmtId="0" fontId="2" fillId="3" borderId="0" xfId="0" applyFont="1" applyFill="1" applyBorder="1" applyAlignment="1" applyProtection="1">
      <alignment horizontal="center" vertical="center"/>
      <protection locked="0"/>
    </xf>
    <xf numFmtId="0" fontId="2" fillId="0" borderId="15" xfId="0" applyFont="1" applyBorder="1" applyAlignment="1">
      <alignment vertical="center" wrapText="1"/>
    </xf>
    <xf numFmtId="0" fontId="2" fillId="0" borderId="16" xfId="0" applyFont="1" applyBorder="1" applyAlignment="1">
      <alignment vertical="center" wrapText="1"/>
    </xf>
    <xf numFmtId="0" fontId="2" fillId="0" borderId="17" xfId="0" applyFont="1" applyBorder="1" applyAlignment="1">
      <alignment vertical="center" wrapText="1"/>
    </xf>
    <xf numFmtId="0" fontId="8" fillId="0" borderId="0" xfId="0" applyFont="1" applyAlignment="1" applyProtection="1">
      <alignment horizontal="left" vertical="center"/>
      <protection locked="0"/>
    </xf>
    <xf numFmtId="0" fontId="9" fillId="2" borderId="0" xfId="0" applyFont="1" applyFill="1" applyAlignment="1" applyProtection="1">
      <alignment horizontal="center" vertical="center" wrapText="1"/>
      <protection locked="0"/>
    </xf>
    <xf numFmtId="0" fontId="9" fillId="2" borderId="0" xfId="0" applyFont="1" applyFill="1" applyAlignment="1" applyProtection="1">
      <alignment horizontal="center" vertical="center"/>
      <protection locked="0"/>
    </xf>
    <xf numFmtId="0" fontId="2" fillId="0" borderId="0" xfId="0" applyFont="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8" fillId="0" borderId="0" xfId="0" applyFont="1" applyAlignment="1">
      <alignment horizontal="left" vertical="center"/>
    </xf>
    <xf numFmtId="0" fontId="20" fillId="10" borderId="4" xfId="0" applyFont="1" applyFill="1" applyBorder="1" applyAlignment="1">
      <alignment horizontal="center" vertical="center" wrapText="1"/>
    </xf>
    <xf numFmtId="0" fontId="20" fillId="10" borderId="0" xfId="0" applyFont="1" applyFill="1" applyBorder="1" applyAlignment="1">
      <alignment horizontal="center" vertical="center" wrapText="1"/>
    </xf>
    <xf numFmtId="0" fontId="20" fillId="10" borderId="9" xfId="0" applyFont="1" applyFill="1" applyBorder="1" applyAlignment="1">
      <alignment horizontal="center" vertical="center" wrapText="1"/>
    </xf>
    <xf numFmtId="0" fontId="0" fillId="3" borderId="25" xfId="0" applyFill="1" applyBorder="1" applyAlignment="1">
      <alignment horizontal="center" vertical="center"/>
    </xf>
    <xf numFmtId="0" fontId="2" fillId="5" borderId="40" xfId="0" applyFont="1" applyFill="1" applyBorder="1" applyAlignment="1" applyProtection="1">
      <alignment horizontal="center" vertical="center"/>
      <protection locked="0"/>
    </xf>
    <xf numFmtId="0" fontId="2" fillId="5" borderId="41" xfId="0" applyFont="1" applyFill="1" applyBorder="1" applyAlignment="1" applyProtection="1">
      <alignment horizontal="center" vertical="center"/>
      <protection locked="0"/>
    </xf>
    <xf numFmtId="0" fontId="2" fillId="5" borderId="4" xfId="0" applyFont="1" applyFill="1" applyBorder="1" applyAlignment="1" applyProtection="1">
      <alignment horizontal="center" vertical="center"/>
      <protection locked="0"/>
    </xf>
    <xf numFmtId="0" fontId="2" fillId="5" borderId="0" xfId="0" applyFont="1" applyFill="1" applyBorder="1" applyAlignment="1" applyProtection="1">
      <alignment horizontal="center" vertical="center"/>
      <protection locked="0"/>
    </xf>
    <xf numFmtId="0" fontId="2" fillId="5" borderId="26" xfId="0" applyFont="1" applyFill="1" applyBorder="1" applyAlignment="1" applyProtection="1">
      <alignment horizontal="center" vertical="center"/>
      <protection locked="0"/>
    </xf>
    <xf numFmtId="0" fontId="12" fillId="8" borderId="15" xfId="0" applyFont="1" applyFill="1" applyBorder="1" applyAlignment="1">
      <alignment horizontal="center" vertical="center" shrinkToFit="1"/>
    </xf>
    <xf numFmtId="0" fontId="12" fillId="8" borderId="16" xfId="0" applyFont="1" applyFill="1" applyBorder="1" applyAlignment="1">
      <alignment horizontal="center" vertical="center" shrinkToFit="1"/>
    </xf>
    <xf numFmtId="0" fontId="12" fillId="8" borderId="18" xfId="0" applyFont="1" applyFill="1" applyBorder="1" applyAlignment="1">
      <alignment horizontal="center" vertical="center" shrinkToFit="1"/>
    </xf>
    <xf numFmtId="0" fontId="18" fillId="9" borderId="17" xfId="0" applyFont="1" applyFill="1" applyBorder="1" applyAlignment="1">
      <alignment horizontal="center" vertical="center"/>
    </xf>
    <xf numFmtId="0" fontId="18" fillId="9" borderId="9" xfId="0" applyFont="1" applyFill="1" applyBorder="1" applyAlignment="1">
      <alignment horizontal="center" vertical="center"/>
    </xf>
    <xf numFmtId="0" fontId="18" fillId="9" borderId="33" xfId="0" applyFont="1" applyFill="1" applyBorder="1" applyAlignment="1">
      <alignment horizontal="center" vertical="center"/>
    </xf>
    <xf numFmtId="0" fontId="12" fillId="8" borderId="15" xfId="0" applyFont="1" applyFill="1" applyBorder="1" applyAlignment="1">
      <alignment horizontal="center" vertical="center"/>
    </xf>
    <xf numFmtId="0" fontId="12" fillId="8" borderId="16" xfId="0" applyFont="1" applyFill="1" applyBorder="1" applyAlignment="1">
      <alignment horizontal="center" vertical="center"/>
    </xf>
    <xf numFmtId="0" fontId="12" fillId="8" borderId="18" xfId="0" applyFont="1" applyFill="1" applyBorder="1" applyAlignment="1">
      <alignment horizontal="center" vertical="center"/>
    </xf>
    <xf numFmtId="0" fontId="12" fillId="8" borderId="34" xfId="0" applyFont="1" applyFill="1" applyBorder="1" applyAlignment="1">
      <alignment horizontal="center" vertical="center"/>
    </xf>
    <xf numFmtId="0" fontId="12" fillId="8" borderId="32" xfId="0" applyFont="1" applyFill="1" applyBorder="1" applyAlignment="1">
      <alignment horizontal="center" vertical="center"/>
    </xf>
    <xf numFmtId="0" fontId="12" fillId="8" borderId="35" xfId="0" applyFont="1" applyFill="1" applyBorder="1" applyAlignment="1">
      <alignment horizontal="center" vertical="center"/>
    </xf>
    <xf numFmtId="0" fontId="2" fillId="5" borderId="1" xfId="0" applyFont="1" applyFill="1" applyBorder="1" applyAlignment="1" applyProtection="1">
      <alignment horizontal="center" vertical="center"/>
      <protection locked="0"/>
    </xf>
    <xf numFmtId="9" fontId="18" fillId="0" borderId="4" xfId="2" applyFont="1" applyFill="1" applyBorder="1" applyAlignment="1">
      <alignment horizontal="center" vertical="center" shrinkToFit="1"/>
    </xf>
    <xf numFmtId="9" fontId="18" fillId="0" borderId="0" xfId="2" applyFont="1" applyFill="1" applyBorder="1" applyAlignment="1">
      <alignment horizontal="center" vertical="center" shrinkToFit="1"/>
    </xf>
    <xf numFmtId="9" fontId="18" fillId="0" borderId="9" xfId="2" applyFont="1" applyFill="1" applyBorder="1" applyAlignment="1">
      <alignment horizontal="center" vertical="center" shrinkToFit="1"/>
    </xf>
    <xf numFmtId="9" fontId="18" fillId="0" borderId="34" xfId="2" applyFont="1" applyFill="1" applyBorder="1" applyAlignment="1">
      <alignment horizontal="center" vertical="center" shrinkToFit="1"/>
    </xf>
    <xf numFmtId="9" fontId="18" fillId="0" borderId="32" xfId="2" applyFont="1" applyFill="1" applyBorder="1" applyAlignment="1">
      <alignment horizontal="center" vertical="center" shrinkToFit="1"/>
    </xf>
    <xf numFmtId="9" fontId="18" fillId="0" borderId="33" xfId="2" applyFont="1" applyFill="1" applyBorder="1" applyAlignment="1">
      <alignment horizontal="center" vertical="center" shrinkToFit="1"/>
    </xf>
    <xf numFmtId="38" fontId="18" fillId="9" borderId="15" xfId="1" applyFont="1" applyFill="1" applyBorder="1" applyAlignment="1">
      <alignment horizontal="center" vertical="center"/>
    </xf>
    <xf numFmtId="38" fontId="18" fillId="9" borderId="16" xfId="1" applyFont="1" applyFill="1" applyBorder="1" applyAlignment="1">
      <alignment horizontal="center" vertical="center"/>
    </xf>
    <xf numFmtId="38" fontId="18" fillId="9" borderId="17" xfId="1" applyFont="1" applyFill="1" applyBorder="1" applyAlignment="1">
      <alignment horizontal="center" vertical="center"/>
    </xf>
    <xf numFmtId="38" fontId="18" fillId="9" borderId="4" xfId="1" applyFont="1" applyFill="1" applyBorder="1" applyAlignment="1">
      <alignment horizontal="center" vertical="center"/>
    </xf>
    <xf numFmtId="38" fontId="18" fillId="9" borderId="0" xfId="1" applyFont="1" applyFill="1" applyBorder="1" applyAlignment="1">
      <alignment horizontal="center" vertical="center"/>
    </xf>
    <xf numFmtId="38" fontId="18" fillId="9" borderId="9" xfId="1" applyFont="1" applyFill="1" applyBorder="1" applyAlignment="1">
      <alignment horizontal="center" vertical="center"/>
    </xf>
    <xf numFmtId="38" fontId="18" fillId="9" borderId="34" xfId="1" applyFont="1" applyFill="1" applyBorder="1" applyAlignment="1">
      <alignment horizontal="center" vertical="center"/>
    </xf>
    <xf numFmtId="38" fontId="18" fillId="9" borderId="32" xfId="1" applyFont="1" applyFill="1" applyBorder="1" applyAlignment="1">
      <alignment horizontal="center" vertical="center"/>
    </xf>
    <xf numFmtId="38" fontId="18" fillId="9" borderId="33" xfId="1" applyFont="1" applyFill="1" applyBorder="1" applyAlignment="1">
      <alignment horizontal="center" vertical="center"/>
    </xf>
  </cellXfs>
  <cellStyles count="3">
    <cellStyle name="パーセント" xfId="2" builtinId="5"/>
    <cellStyle name="桁区切り" xfId="1" builtinId="6"/>
    <cellStyle name="標準" xfId="0" builtinId="0"/>
  </cellStyles>
  <dxfs count="12">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61</xdr:col>
      <xdr:colOff>0</xdr:colOff>
      <xdr:row>11</xdr:row>
      <xdr:rowOff>179294</xdr:rowOff>
    </xdr:from>
    <xdr:to>
      <xdr:col>65</xdr:col>
      <xdr:colOff>179294</xdr:colOff>
      <xdr:row>12</xdr:row>
      <xdr:rowOff>0</xdr:rowOff>
    </xdr:to>
    <xdr:cxnSp macro="">
      <xdr:nvCxnSpPr>
        <xdr:cNvPr id="2" name="直線矢印コネクタ 1">
          <a:extLst>
            <a:ext uri="{FF2B5EF4-FFF2-40B4-BE49-F238E27FC236}">
              <a16:creationId xmlns:a16="http://schemas.microsoft.com/office/drawing/2014/main" id="{B8BA98D1-9D52-4459-8FEC-14558F7EC4CE}"/>
            </a:ext>
          </a:extLst>
        </xdr:cNvPr>
        <xdr:cNvCxnSpPr/>
      </xdr:nvCxnSpPr>
      <xdr:spPr>
        <a:xfrm flipV="1">
          <a:off x="12550140" y="2861534"/>
          <a:ext cx="1002254" cy="11206"/>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76200</xdr:colOff>
      <xdr:row>2</xdr:row>
      <xdr:rowOff>87086</xdr:rowOff>
    </xdr:from>
    <xdr:to>
      <xdr:col>54</xdr:col>
      <xdr:colOff>87086</xdr:colOff>
      <xdr:row>4</xdr:row>
      <xdr:rowOff>228601</xdr:rowOff>
    </xdr:to>
    <xdr:sp macro="" textlink="">
      <xdr:nvSpPr>
        <xdr:cNvPr id="3" name="正方形/長方形 2">
          <a:extLst>
            <a:ext uri="{FF2B5EF4-FFF2-40B4-BE49-F238E27FC236}">
              <a16:creationId xmlns:a16="http://schemas.microsoft.com/office/drawing/2014/main" id="{DCFEC418-4624-4247-A769-785B4D583E63}"/>
            </a:ext>
          </a:extLst>
        </xdr:cNvPr>
        <xdr:cNvSpPr/>
      </xdr:nvSpPr>
      <xdr:spPr>
        <a:xfrm>
          <a:off x="5453743" y="522515"/>
          <a:ext cx="5802086" cy="620486"/>
        </a:xfrm>
        <a:prstGeom prst="rect">
          <a:avLst/>
        </a:prstGeom>
        <a:solidFill>
          <a:schemeClr val="bg1">
            <a:lumMod val="50000"/>
            <a:alpha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t>各自記入</a:t>
          </a:r>
          <a:endParaRPr kumimoji="1" lang="en-US" altLang="ja-JP" sz="1400"/>
        </a:p>
      </xdr:txBody>
    </xdr:sp>
    <xdr:clientData/>
  </xdr:twoCellAnchor>
  <xdr:twoCellAnchor>
    <xdr:from>
      <xdr:col>73</xdr:col>
      <xdr:colOff>65314</xdr:colOff>
      <xdr:row>2</xdr:row>
      <xdr:rowOff>65314</xdr:rowOff>
    </xdr:from>
    <xdr:to>
      <xdr:col>84</xdr:col>
      <xdr:colOff>152400</xdr:colOff>
      <xdr:row>4</xdr:row>
      <xdr:rowOff>206829</xdr:rowOff>
    </xdr:to>
    <xdr:sp macro="" textlink="">
      <xdr:nvSpPr>
        <xdr:cNvPr id="5" name="正方形/長方形 4">
          <a:extLst>
            <a:ext uri="{FF2B5EF4-FFF2-40B4-BE49-F238E27FC236}">
              <a16:creationId xmlns:a16="http://schemas.microsoft.com/office/drawing/2014/main" id="{C6A877F0-4457-451C-A48E-1E4BC055D561}"/>
            </a:ext>
          </a:extLst>
        </xdr:cNvPr>
        <xdr:cNvSpPr/>
      </xdr:nvSpPr>
      <xdr:spPr>
        <a:xfrm>
          <a:off x="15163800" y="500743"/>
          <a:ext cx="2362200" cy="620486"/>
        </a:xfrm>
        <a:prstGeom prst="rect">
          <a:avLst/>
        </a:prstGeom>
        <a:solidFill>
          <a:schemeClr val="bg1">
            <a:lumMod val="50000"/>
            <a:alpha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t>上長と確認し記入</a:t>
          </a:r>
          <a:endParaRPr kumimoji="1" lang="en-US" altLang="ja-JP" sz="1400"/>
        </a:p>
      </xdr:txBody>
    </xdr:sp>
    <xdr:clientData/>
  </xdr:twoCellAnchor>
  <xdr:twoCellAnchor>
    <xdr:from>
      <xdr:col>32</xdr:col>
      <xdr:colOff>108857</xdr:colOff>
      <xdr:row>11</xdr:row>
      <xdr:rowOff>10885</xdr:rowOff>
    </xdr:from>
    <xdr:to>
      <xdr:col>48</xdr:col>
      <xdr:colOff>87086</xdr:colOff>
      <xdr:row>27</xdr:row>
      <xdr:rowOff>174171</xdr:rowOff>
    </xdr:to>
    <xdr:sp macro="" textlink="">
      <xdr:nvSpPr>
        <xdr:cNvPr id="6" name="正方形/長方形 5">
          <a:extLst>
            <a:ext uri="{FF2B5EF4-FFF2-40B4-BE49-F238E27FC236}">
              <a16:creationId xmlns:a16="http://schemas.microsoft.com/office/drawing/2014/main" id="{634E9038-681E-4920-BC9E-A992967C5B01}"/>
            </a:ext>
          </a:extLst>
        </xdr:cNvPr>
        <xdr:cNvSpPr/>
      </xdr:nvSpPr>
      <xdr:spPr>
        <a:xfrm>
          <a:off x="6727371" y="2743199"/>
          <a:ext cx="3287486" cy="3298372"/>
        </a:xfrm>
        <a:prstGeom prst="rect">
          <a:avLst/>
        </a:prstGeom>
        <a:solidFill>
          <a:schemeClr val="bg1">
            <a:lumMod val="50000"/>
            <a:alpha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t>上司との面談</a:t>
          </a:r>
          <a:endParaRPr kumimoji="1" lang="en-US" altLang="ja-JP" sz="2000"/>
        </a:p>
        <a:p>
          <a:pPr algn="ctr"/>
          <a:r>
            <a:rPr kumimoji="1" lang="ja-JP" altLang="en-US" sz="2000"/>
            <a:t>を踏まえて自由記入</a:t>
          </a:r>
          <a:endParaRPr kumimoji="1" lang="en-US" altLang="ja-JP" sz="2000"/>
        </a:p>
      </xdr:txBody>
    </xdr:sp>
    <xdr:clientData/>
  </xdr:twoCellAnchor>
  <xdr:twoCellAnchor>
    <xdr:from>
      <xdr:col>71</xdr:col>
      <xdr:colOff>155665</xdr:colOff>
      <xdr:row>10</xdr:row>
      <xdr:rowOff>152400</xdr:rowOff>
    </xdr:from>
    <xdr:to>
      <xdr:col>85</xdr:col>
      <xdr:colOff>97971</xdr:colOff>
      <xdr:row>14</xdr:row>
      <xdr:rowOff>119742</xdr:rowOff>
    </xdr:to>
    <xdr:sp macro="" textlink="">
      <xdr:nvSpPr>
        <xdr:cNvPr id="7" name="正方形/長方形 6">
          <a:extLst>
            <a:ext uri="{FF2B5EF4-FFF2-40B4-BE49-F238E27FC236}">
              <a16:creationId xmlns:a16="http://schemas.microsoft.com/office/drawing/2014/main" id="{D0B78FA0-69FF-4BCD-9C41-55943DFDF3A2}"/>
            </a:ext>
          </a:extLst>
        </xdr:cNvPr>
        <xdr:cNvSpPr/>
      </xdr:nvSpPr>
      <xdr:spPr>
        <a:xfrm>
          <a:off x="14840494" y="2688771"/>
          <a:ext cx="2837906" cy="751114"/>
        </a:xfrm>
        <a:prstGeom prst="rect">
          <a:avLst/>
        </a:prstGeom>
        <a:solidFill>
          <a:srgbClr val="FF0000">
            <a:alpha val="8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kumimoji="1" lang="ja-JP" altLang="en-US" sz="1600"/>
            <a:t>Ｓ～Ｄの５段階</a:t>
          </a:r>
          <a:endParaRPr kumimoji="1" lang="en-US" altLang="ja-JP" sz="1600"/>
        </a:p>
      </xdr:txBody>
    </xdr:sp>
    <xdr:clientData/>
  </xdr:twoCellAnchor>
  <xdr:twoCellAnchor>
    <xdr:from>
      <xdr:col>49</xdr:col>
      <xdr:colOff>101237</xdr:colOff>
      <xdr:row>11</xdr:row>
      <xdr:rowOff>21772</xdr:rowOff>
    </xdr:from>
    <xdr:to>
      <xdr:col>56</xdr:col>
      <xdr:colOff>87086</xdr:colOff>
      <xdr:row>27</xdr:row>
      <xdr:rowOff>141514</xdr:rowOff>
    </xdr:to>
    <xdr:sp macro="" textlink="">
      <xdr:nvSpPr>
        <xdr:cNvPr id="8" name="正方形/長方形 7">
          <a:extLst>
            <a:ext uri="{FF2B5EF4-FFF2-40B4-BE49-F238E27FC236}">
              <a16:creationId xmlns:a16="http://schemas.microsoft.com/office/drawing/2014/main" id="{19E1763F-FBB6-4F6D-AE3B-B22244473F6C}"/>
            </a:ext>
          </a:extLst>
        </xdr:cNvPr>
        <xdr:cNvSpPr/>
      </xdr:nvSpPr>
      <xdr:spPr>
        <a:xfrm>
          <a:off x="10235837" y="2754086"/>
          <a:ext cx="1433649" cy="3254828"/>
        </a:xfrm>
        <a:prstGeom prst="rect">
          <a:avLst/>
        </a:prstGeom>
        <a:solidFill>
          <a:srgbClr val="FF0000">
            <a:alpha val="8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kumimoji="1" lang="ja-JP" altLang="en-US" sz="1600"/>
            <a:t>Ｓ～Ｄの</a:t>
          </a:r>
          <a:endParaRPr kumimoji="1" lang="en-US" altLang="ja-JP" sz="1600"/>
        </a:p>
        <a:p>
          <a:pPr algn="ctr"/>
          <a:r>
            <a:rPr kumimoji="1" lang="ja-JP" altLang="en-US" sz="1600"/>
            <a:t>５段階評価</a:t>
          </a:r>
          <a:endParaRPr kumimoji="1" lang="en-US" altLang="ja-JP" sz="1600"/>
        </a:p>
      </xdr:txBody>
    </xdr:sp>
    <xdr:clientData/>
  </xdr:twoCellAnchor>
  <xdr:twoCellAnchor>
    <xdr:from>
      <xdr:col>72</xdr:col>
      <xdr:colOff>87085</xdr:colOff>
      <xdr:row>28</xdr:row>
      <xdr:rowOff>97969</xdr:rowOff>
    </xdr:from>
    <xdr:to>
      <xdr:col>80</xdr:col>
      <xdr:colOff>76200</xdr:colOff>
      <xdr:row>32</xdr:row>
      <xdr:rowOff>130627</xdr:rowOff>
    </xdr:to>
    <xdr:sp macro="" textlink="">
      <xdr:nvSpPr>
        <xdr:cNvPr id="9" name="正方形/長方形 8">
          <a:extLst>
            <a:ext uri="{FF2B5EF4-FFF2-40B4-BE49-F238E27FC236}">
              <a16:creationId xmlns:a16="http://schemas.microsoft.com/office/drawing/2014/main" id="{0E2CB33C-5C9A-4272-AEE3-2F0AEC610070}"/>
            </a:ext>
          </a:extLst>
        </xdr:cNvPr>
        <xdr:cNvSpPr/>
      </xdr:nvSpPr>
      <xdr:spPr>
        <a:xfrm>
          <a:off x="14978742" y="6161312"/>
          <a:ext cx="1643744" cy="816429"/>
        </a:xfrm>
        <a:prstGeom prst="rect">
          <a:avLst/>
        </a:prstGeom>
        <a:solidFill>
          <a:srgbClr val="FF0000">
            <a:alpha val="8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kumimoji="1" lang="ja-JP" altLang="en-US" sz="1600"/>
            <a:t>ウェイト合計を</a:t>
          </a:r>
          <a:r>
            <a:rPr kumimoji="1" lang="en-US" altLang="ja-JP" sz="1600"/>
            <a:t>100</a:t>
          </a:r>
          <a:r>
            <a:rPr kumimoji="1" lang="ja-JP" altLang="en-US" sz="1600"/>
            <a:t>％とする</a:t>
          </a:r>
          <a:endParaRPr kumimoji="1" lang="en-US" altLang="ja-JP" sz="1600"/>
        </a:p>
      </xdr:txBody>
    </xdr:sp>
    <xdr:clientData/>
  </xdr:twoCellAnchor>
  <xdr:twoCellAnchor>
    <xdr:from>
      <xdr:col>2</xdr:col>
      <xdr:colOff>43543</xdr:colOff>
      <xdr:row>10</xdr:row>
      <xdr:rowOff>185056</xdr:rowOff>
    </xdr:from>
    <xdr:to>
      <xdr:col>31</xdr:col>
      <xdr:colOff>65314</xdr:colOff>
      <xdr:row>28</xdr:row>
      <xdr:rowOff>32657</xdr:rowOff>
    </xdr:to>
    <xdr:sp macro="" textlink="">
      <xdr:nvSpPr>
        <xdr:cNvPr id="10" name="正方形/長方形 9">
          <a:extLst>
            <a:ext uri="{FF2B5EF4-FFF2-40B4-BE49-F238E27FC236}">
              <a16:creationId xmlns:a16="http://schemas.microsoft.com/office/drawing/2014/main" id="{982D0A15-2E2D-4A59-95F4-74921FE46B61}"/>
            </a:ext>
          </a:extLst>
        </xdr:cNvPr>
        <xdr:cNvSpPr/>
      </xdr:nvSpPr>
      <xdr:spPr>
        <a:xfrm>
          <a:off x="457200" y="2721427"/>
          <a:ext cx="6019800" cy="3374573"/>
        </a:xfrm>
        <a:prstGeom prst="rect">
          <a:avLst/>
        </a:prstGeom>
        <a:solidFill>
          <a:schemeClr val="accent1">
            <a:alpha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t>「賞与目標ガイドライン」より</a:t>
          </a:r>
          <a:endParaRPr kumimoji="1" lang="en-US" altLang="ja-JP" sz="2000" b="1"/>
        </a:p>
        <a:p>
          <a:pPr algn="ctr"/>
          <a:r>
            <a:rPr kumimoji="1" lang="ja-JP" altLang="en-US" sz="2000" b="1"/>
            <a:t>職務の役割と責任範囲を参考に</a:t>
          </a:r>
          <a:endParaRPr kumimoji="1" lang="en-US" altLang="ja-JP" sz="2000" b="1"/>
        </a:p>
        <a:p>
          <a:pPr algn="ctr"/>
          <a:r>
            <a:rPr kumimoji="1" lang="ja-JP" altLang="en-US" sz="2000" b="1"/>
            <a:t>期待される行動を</a:t>
          </a:r>
          <a:r>
            <a:rPr kumimoji="1" lang="ja-JP" altLang="en-US" sz="2400" b="1"/>
            <a:t>最大４つ</a:t>
          </a:r>
          <a:r>
            <a:rPr kumimoji="1" lang="ja-JP" altLang="en-US" sz="2000" b="1"/>
            <a:t>記入</a:t>
          </a:r>
        </a:p>
      </xdr:txBody>
    </xdr:sp>
    <xdr:clientData/>
  </xdr:twoCellAnchor>
  <xdr:twoCellAnchor>
    <xdr:from>
      <xdr:col>49</xdr:col>
      <xdr:colOff>21771</xdr:colOff>
      <xdr:row>30</xdr:row>
      <xdr:rowOff>114298</xdr:rowOff>
    </xdr:from>
    <xdr:to>
      <xdr:col>72</xdr:col>
      <xdr:colOff>87085</xdr:colOff>
      <xdr:row>30</xdr:row>
      <xdr:rowOff>114298</xdr:rowOff>
    </xdr:to>
    <xdr:cxnSp macro="">
      <xdr:nvCxnSpPr>
        <xdr:cNvPr id="11" name="直線矢印コネクタ 10">
          <a:extLst>
            <a:ext uri="{FF2B5EF4-FFF2-40B4-BE49-F238E27FC236}">
              <a16:creationId xmlns:a16="http://schemas.microsoft.com/office/drawing/2014/main" id="{4C7FAABE-48B2-479D-AD9D-AFFA8D0267C9}"/>
            </a:ext>
          </a:extLst>
        </xdr:cNvPr>
        <xdr:cNvCxnSpPr>
          <a:stCxn id="9" idx="1"/>
        </xdr:cNvCxnSpPr>
      </xdr:nvCxnSpPr>
      <xdr:spPr>
        <a:xfrm flipH="1">
          <a:off x="10156371" y="6569527"/>
          <a:ext cx="4822371" cy="0"/>
        </a:xfrm>
        <a:prstGeom prst="straightConnector1">
          <a:avLst/>
        </a:prstGeom>
        <a:ln w="47625">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76199</xdr:colOff>
      <xdr:row>35</xdr:row>
      <xdr:rowOff>21771</xdr:rowOff>
    </xdr:from>
    <xdr:to>
      <xdr:col>46</xdr:col>
      <xdr:colOff>108857</xdr:colOff>
      <xdr:row>37</xdr:row>
      <xdr:rowOff>130629</xdr:rowOff>
    </xdr:to>
    <xdr:sp macro="" textlink="">
      <xdr:nvSpPr>
        <xdr:cNvPr id="15" name="正方形/長方形 14">
          <a:extLst>
            <a:ext uri="{FF2B5EF4-FFF2-40B4-BE49-F238E27FC236}">
              <a16:creationId xmlns:a16="http://schemas.microsoft.com/office/drawing/2014/main" id="{9217E423-6D5A-479E-9E87-CB9656EB5944}"/>
            </a:ext>
          </a:extLst>
        </xdr:cNvPr>
        <xdr:cNvSpPr/>
      </xdr:nvSpPr>
      <xdr:spPr>
        <a:xfrm>
          <a:off x="696685" y="7456714"/>
          <a:ext cx="8926286" cy="500744"/>
        </a:xfrm>
        <a:prstGeom prst="rect">
          <a:avLst/>
        </a:prstGeom>
        <a:solidFill>
          <a:schemeClr val="bg1">
            <a:lumMod val="50000"/>
            <a:alpha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t>（必要な場合）上司との確認を踏まえて自由記入</a:t>
          </a:r>
          <a:endParaRPr kumimoji="1" lang="en-US" altLang="ja-JP" sz="2000"/>
        </a:p>
      </xdr:txBody>
    </xdr:sp>
    <xdr:clientData/>
  </xdr:twoCellAnchor>
  <xdr:twoCellAnchor>
    <xdr:from>
      <xdr:col>52</xdr:col>
      <xdr:colOff>133894</xdr:colOff>
      <xdr:row>52</xdr:row>
      <xdr:rowOff>119743</xdr:rowOff>
    </xdr:from>
    <xdr:to>
      <xdr:col>59</xdr:col>
      <xdr:colOff>119743</xdr:colOff>
      <xdr:row>82</xdr:row>
      <xdr:rowOff>272143</xdr:rowOff>
    </xdr:to>
    <xdr:sp macro="" textlink="">
      <xdr:nvSpPr>
        <xdr:cNvPr id="18" name="正方形/長方形 17">
          <a:extLst>
            <a:ext uri="{FF2B5EF4-FFF2-40B4-BE49-F238E27FC236}">
              <a16:creationId xmlns:a16="http://schemas.microsoft.com/office/drawing/2014/main" id="{1ED4D2F2-C39D-4927-91FA-B4D643AB1B90}"/>
            </a:ext>
          </a:extLst>
        </xdr:cNvPr>
        <xdr:cNvSpPr/>
      </xdr:nvSpPr>
      <xdr:spPr>
        <a:xfrm>
          <a:off x="10888980" y="10885714"/>
          <a:ext cx="1433649" cy="13128172"/>
        </a:xfrm>
        <a:prstGeom prst="rect">
          <a:avLst/>
        </a:prstGeom>
        <a:solidFill>
          <a:srgbClr val="FF0000">
            <a:alpha val="8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t"/>
        <a:lstStyle/>
        <a:p>
          <a:pPr algn="ctr"/>
          <a:endParaRPr kumimoji="1" lang="en-US" altLang="ja-JP" sz="1600"/>
        </a:p>
        <a:p>
          <a:pPr algn="ctr"/>
          <a:r>
            <a:rPr kumimoji="1" lang="ja-JP" altLang="en-US" sz="1600"/>
            <a:t>Ｓ～Ｃの</a:t>
          </a:r>
          <a:endParaRPr kumimoji="1" lang="en-US" altLang="ja-JP" sz="1600"/>
        </a:p>
        <a:p>
          <a:pPr algn="ctr"/>
          <a:r>
            <a:rPr kumimoji="1" lang="en-US" altLang="ja-JP" sz="1600"/>
            <a:t>4</a:t>
          </a:r>
          <a:r>
            <a:rPr kumimoji="1" lang="ja-JP" altLang="en-US" sz="1600"/>
            <a:t>段階評価</a:t>
          </a:r>
          <a:endParaRPr kumimoji="1" lang="en-US" altLang="ja-JP" sz="1600"/>
        </a:p>
      </xdr:txBody>
    </xdr:sp>
    <xdr:clientData/>
  </xdr:twoCellAnchor>
  <xdr:twoCellAnchor>
    <xdr:from>
      <xdr:col>65</xdr:col>
      <xdr:colOff>97971</xdr:colOff>
      <xdr:row>52</xdr:row>
      <xdr:rowOff>43543</xdr:rowOff>
    </xdr:from>
    <xdr:to>
      <xdr:col>73</xdr:col>
      <xdr:colOff>195943</xdr:colOff>
      <xdr:row>53</xdr:row>
      <xdr:rowOff>381001</xdr:rowOff>
    </xdr:to>
    <xdr:sp macro="" textlink="">
      <xdr:nvSpPr>
        <xdr:cNvPr id="20" name="正方形/長方形 19">
          <a:extLst>
            <a:ext uri="{FF2B5EF4-FFF2-40B4-BE49-F238E27FC236}">
              <a16:creationId xmlns:a16="http://schemas.microsoft.com/office/drawing/2014/main" id="{E3C6E095-5CD3-4B68-9A58-44F4AF73DD04}"/>
            </a:ext>
          </a:extLst>
        </xdr:cNvPr>
        <xdr:cNvSpPr/>
      </xdr:nvSpPr>
      <xdr:spPr>
        <a:xfrm>
          <a:off x="13541828" y="10809514"/>
          <a:ext cx="1752601" cy="783773"/>
        </a:xfrm>
        <a:prstGeom prst="rect">
          <a:avLst/>
        </a:prstGeom>
        <a:solidFill>
          <a:srgbClr val="FF0000">
            <a:alpha val="8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kumimoji="1" lang="ja-JP" altLang="en-US" sz="1600"/>
            <a:t>ウェイト合計を</a:t>
          </a:r>
          <a:r>
            <a:rPr kumimoji="1" lang="en-US" altLang="ja-JP" sz="1600"/>
            <a:t>100</a:t>
          </a:r>
          <a:r>
            <a:rPr kumimoji="1" lang="ja-JP" altLang="en-US" sz="1600"/>
            <a:t>％とする</a:t>
          </a:r>
          <a:endParaRPr kumimoji="1" lang="en-US" altLang="ja-JP" sz="1600"/>
        </a:p>
      </xdr:txBody>
    </xdr:sp>
    <xdr:clientData/>
  </xdr:twoCellAnchor>
  <xdr:twoCellAnchor>
    <xdr:from>
      <xdr:col>52</xdr:col>
      <xdr:colOff>10885</xdr:colOff>
      <xdr:row>52</xdr:row>
      <xdr:rowOff>435430</xdr:rowOff>
    </xdr:from>
    <xdr:to>
      <xdr:col>65</xdr:col>
      <xdr:colOff>97971</xdr:colOff>
      <xdr:row>83</xdr:row>
      <xdr:rowOff>174171</xdr:rowOff>
    </xdr:to>
    <xdr:cxnSp macro="">
      <xdr:nvCxnSpPr>
        <xdr:cNvPr id="21" name="直線矢印コネクタ 20">
          <a:extLst>
            <a:ext uri="{FF2B5EF4-FFF2-40B4-BE49-F238E27FC236}">
              <a16:creationId xmlns:a16="http://schemas.microsoft.com/office/drawing/2014/main" id="{0B35B241-59DC-43FB-931B-C90B94AA1E1C}"/>
            </a:ext>
          </a:extLst>
        </xdr:cNvPr>
        <xdr:cNvCxnSpPr>
          <a:stCxn id="20" idx="1"/>
        </xdr:cNvCxnSpPr>
      </xdr:nvCxnSpPr>
      <xdr:spPr>
        <a:xfrm flipH="1">
          <a:off x="10765971" y="11201401"/>
          <a:ext cx="2775857" cy="13139056"/>
        </a:xfrm>
        <a:prstGeom prst="straightConnector1">
          <a:avLst/>
        </a:prstGeom>
        <a:ln w="47625">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61</xdr:col>
      <xdr:colOff>0</xdr:colOff>
      <xdr:row>11</xdr:row>
      <xdr:rowOff>179294</xdr:rowOff>
    </xdr:from>
    <xdr:to>
      <xdr:col>65</xdr:col>
      <xdr:colOff>179294</xdr:colOff>
      <xdr:row>12</xdr:row>
      <xdr:rowOff>0</xdr:rowOff>
    </xdr:to>
    <xdr:cxnSp macro="">
      <xdr:nvCxnSpPr>
        <xdr:cNvPr id="3" name="直線矢印コネクタ 2">
          <a:extLst>
            <a:ext uri="{FF2B5EF4-FFF2-40B4-BE49-F238E27FC236}">
              <a16:creationId xmlns:a16="http://schemas.microsoft.com/office/drawing/2014/main" id="{84BD3343-288A-4324-A9F3-917C70C73774}"/>
            </a:ext>
          </a:extLst>
        </xdr:cNvPr>
        <xdr:cNvCxnSpPr/>
      </xdr:nvCxnSpPr>
      <xdr:spPr>
        <a:xfrm flipV="1">
          <a:off x="12577482" y="4527176"/>
          <a:ext cx="1004047" cy="8965"/>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1283B-8565-4837-ACCD-E9DBDA3CE410}">
  <dimension ref="A1:CX113"/>
  <sheetViews>
    <sheetView showGridLines="0" zoomScale="70" zoomScaleNormal="70" workbookViewId="0"/>
  </sheetViews>
  <sheetFormatPr defaultRowHeight="15" x14ac:dyDescent="0.3"/>
  <cols>
    <col min="1" max="86" width="2.453125" customWidth="1"/>
    <col min="87" max="93" width="2.6328125" customWidth="1"/>
    <col min="94" max="98" width="2.6328125" style="4" customWidth="1"/>
    <col min="99" max="103" width="2.6328125" customWidth="1"/>
  </cols>
  <sheetData>
    <row r="1" spans="1:102" x14ac:dyDescent="0.3">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3"/>
      <c r="CI1" s="4"/>
      <c r="CJ1" s="4"/>
      <c r="CK1" s="4"/>
      <c r="CL1" s="4"/>
      <c r="CM1" s="4"/>
      <c r="CN1" s="4"/>
      <c r="CO1" s="4"/>
      <c r="CU1" s="4"/>
      <c r="CV1" s="4"/>
      <c r="CW1" s="4"/>
      <c r="CX1" s="4"/>
    </row>
    <row r="2" spans="1:102" ht="18.600000000000001" x14ac:dyDescent="0.3">
      <c r="A2" s="5"/>
      <c r="B2" s="57" t="s">
        <v>107</v>
      </c>
      <c r="C2" s="57"/>
      <c r="D2" s="57"/>
      <c r="E2" s="57"/>
      <c r="F2" s="57"/>
      <c r="G2" s="57"/>
      <c r="H2" s="57"/>
      <c r="I2" s="57"/>
      <c r="J2" s="58">
        <v>2023</v>
      </c>
      <c r="K2" s="59"/>
      <c r="L2" s="59"/>
      <c r="M2" s="60"/>
      <c r="N2" s="64" t="s">
        <v>0</v>
      </c>
      <c r="O2" s="64"/>
      <c r="P2" s="41"/>
      <c r="Q2" s="65" t="s">
        <v>40</v>
      </c>
      <c r="R2" s="66"/>
      <c r="S2" s="67"/>
      <c r="T2" s="71" t="s">
        <v>1</v>
      </c>
      <c r="U2" s="72"/>
      <c r="V2" s="73" t="s">
        <v>71</v>
      </c>
      <c r="W2" s="74"/>
      <c r="X2" s="74"/>
      <c r="Y2" s="74"/>
      <c r="Z2" s="42"/>
      <c r="AA2" s="75" t="s">
        <v>2</v>
      </c>
      <c r="AB2" s="76"/>
      <c r="AC2" s="76"/>
      <c r="AD2" s="76"/>
      <c r="AE2" s="76"/>
      <c r="AF2" s="76"/>
      <c r="AG2" s="77"/>
      <c r="AH2" s="95" t="s">
        <v>3</v>
      </c>
      <c r="AI2" s="95"/>
      <c r="AJ2" s="95"/>
      <c r="AK2" s="95"/>
      <c r="AL2" s="95"/>
      <c r="AM2" s="95"/>
      <c r="AN2" s="95"/>
      <c r="AO2" s="95"/>
      <c r="AP2" s="95" t="s">
        <v>4</v>
      </c>
      <c r="AQ2" s="95"/>
      <c r="AR2" s="95"/>
      <c r="AS2" s="95"/>
      <c r="AT2" s="95"/>
      <c r="AU2" s="95"/>
      <c r="AV2" s="95"/>
      <c r="AW2" s="95"/>
      <c r="AX2" s="95"/>
      <c r="AY2" s="95"/>
      <c r="AZ2" s="95"/>
      <c r="BA2" s="95"/>
      <c r="BB2" s="95"/>
      <c r="BC2" s="95"/>
      <c r="BD2" s="95"/>
      <c r="BE2" s="95" t="s">
        <v>49</v>
      </c>
      <c r="BF2" s="95"/>
      <c r="BG2" s="95"/>
      <c r="BH2" s="95"/>
      <c r="BI2" s="95"/>
      <c r="BJ2" s="95"/>
      <c r="BK2" s="95"/>
      <c r="BL2" s="95"/>
      <c r="BM2" s="95"/>
      <c r="BN2" s="95" t="s">
        <v>5</v>
      </c>
      <c r="BO2" s="95"/>
      <c r="BP2" s="95"/>
      <c r="BQ2" s="95"/>
      <c r="BR2" s="95"/>
      <c r="BS2" s="95"/>
      <c r="BT2" s="95"/>
      <c r="BU2" s="95"/>
      <c r="BV2" s="75" t="s">
        <v>6</v>
      </c>
      <c r="BW2" s="76"/>
      <c r="BX2" s="76"/>
      <c r="BY2" s="76"/>
      <c r="BZ2" s="76"/>
      <c r="CA2" s="77"/>
      <c r="CB2" s="75" t="s">
        <v>7</v>
      </c>
      <c r="CC2" s="76"/>
      <c r="CD2" s="76"/>
      <c r="CE2" s="76"/>
      <c r="CF2" s="76"/>
      <c r="CG2" s="77"/>
      <c r="CH2" s="6"/>
      <c r="CI2" s="4"/>
      <c r="CJ2" s="7"/>
      <c r="CK2" s="7"/>
      <c r="CL2" s="7"/>
      <c r="CM2" s="4"/>
      <c r="CN2" s="4" t="s">
        <v>8</v>
      </c>
      <c r="CO2" s="4"/>
      <c r="CU2" s="4"/>
      <c r="CV2" s="4"/>
      <c r="CW2" s="4"/>
      <c r="CX2" s="4"/>
    </row>
    <row r="3" spans="1:102" ht="18.600000000000001" x14ac:dyDescent="0.3">
      <c r="A3" s="5"/>
      <c r="B3" s="57"/>
      <c r="C3" s="57"/>
      <c r="D3" s="57"/>
      <c r="E3" s="57"/>
      <c r="F3" s="57"/>
      <c r="G3" s="57"/>
      <c r="H3" s="57"/>
      <c r="I3" s="57"/>
      <c r="J3" s="61"/>
      <c r="K3" s="62"/>
      <c r="L3" s="62"/>
      <c r="M3" s="63"/>
      <c r="N3" s="64"/>
      <c r="O3" s="64"/>
      <c r="P3" s="41"/>
      <c r="Q3" s="68"/>
      <c r="R3" s="69"/>
      <c r="S3" s="70"/>
      <c r="T3" s="71"/>
      <c r="U3" s="72"/>
      <c r="V3" s="74"/>
      <c r="W3" s="74"/>
      <c r="X3" s="74"/>
      <c r="Y3" s="74"/>
      <c r="Z3" s="42"/>
      <c r="AA3" s="78"/>
      <c r="AB3" s="79"/>
      <c r="AC3" s="79"/>
      <c r="AD3" s="79"/>
      <c r="AE3" s="79"/>
      <c r="AF3" s="79"/>
      <c r="AG3" s="80"/>
      <c r="AH3" s="78"/>
      <c r="AI3" s="84"/>
      <c r="AJ3" s="84"/>
      <c r="AK3" s="84"/>
      <c r="AL3" s="84"/>
      <c r="AM3" s="84"/>
      <c r="AN3" s="84"/>
      <c r="AO3" s="85"/>
      <c r="AP3" s="78"/>
      <c r="AQ3" s="84"/>
      <c r="AR3" s="84"/>
      <c r="AS3" s="84"/>
      <c r="AT3" s="84"/>
      <c r="AU3" s="84"/>
      <c r="AV3" s="84"/>
      <c r="AW3" s="84"/>
      <c r="AX3" s="84"/>
      <c r="AY3" s="84"/>
      <c r="AZ3" s="84"/>
      <c r="BA3" s="84"/>
      <c r="BB3" s="84"/>
      <c r="BC3" s="84"/>
      <c r="BD3" s="85"/>
      <c r="BE3" s="78" t="s">
        <v>108</v>
      </c>
      <c r="BF3" s="84"/>
      <c r="BG3" s="84"/>
      <c r="BH3" s="84"/>
      <c r="BI3" s="84"/>
      <c r="BJ3" s="84"/>
      <c r="BK3" s="84"/>
      <c r="BL3" s="84"/>
      <c r="BM3" s="85"/>
      <c r="BN3" s="78" t="s">
        <v>109</v>
      </c>
      <c r="BO3" s="84"/>
      <c r="BP3" s="84"/>
      <c r="BQ3" s="84"/>
      <c r="BR3" s="84"/>
      <c r="BS3" s="84"/>
      <c r="BT3" s="84"/>
      <c r="BU3" s="85"/>
      <c r="BV3" s="89"/>
      <c r="BW3" s="90"/>
      <c r="BX3" s="90"/>
      <c r="BY3" s="90"/>
      <c r="BZ3" s="90"/>
      <c r="CA3" s="91"/>
      <c r="CB3" s="89"/>
      <c r="CC3" s="90"/>
      <c r="CD3" s="90"/>
      <c r="CE3" s="90"/>
      <c r="CF3" s="90"/>
      <c r="CG3" s="91"/>
      <c r="CH3" s="6"/>
      <c r="CI3" s="4"/>
      <c r="CJ3" s="8"/>
      <c r="CK3" s="8"/>
      <c r="CL3" s="8"/>
      <c r="CM3" s="4"/>
      <c r="CN3" s="4" t="s">
        <v>9</v>
      </c>
      <c r="CO3" s="4"/>
      <c r="CU3" s="4"/>
      <c r="CV3" s="4"/>
      <c r="CW3" s="4"/>
      <c r="CX3" s="4"/>
    </row>
    <row r="4" spans="1:102" ht="18.600000000000001" x14ac:dyDescent="0.3">
      <c r="A4" s="5"/>
      <c r="B4" s="120" t="s">
        <v>105</v>
      </c>
      <c r="C4" s="120"/>
      <c r="D4" s="120"/>
      <c r="E4" s="120"/>
      <c r="F4" s="120"/>
      <c r="G4" s="120"/>
      <c r="H4" s="120"/>
      <c r="I4" s="120"/>
      <c r="J4" s="41"/>
      <c r="K4" s="41"/>
      <c r="L4" s="41"/>
      <c r="M4" s="41"/>
      <c r="N4" s="41"/>
      <c r="O4" s="41"/>
      <c r="P4" s="41"/>
      <c r="Q4" s="41"/>
      <c r="R4" s="41"/>
      <c r="S4" s="42"/>
      <c r="T4" s="42"/>
      <c r="U4" s="42"/>
      <c r="V4" s="42"/>
      <c r="W4" s="42"/>
      <c r="X4" s="42"/>
      <c r="Y4" s="42"/>
      <c r="Z4" s="42"/>
      <c r="AA4" s="81"/>
      <c r="AB4" s="82"/>
      <c r="AC4" s="82"/>
      <c r="AD4" s="82"/>
      <c r="AE4" s="82"/>
      <c r="AF4" s="82"/>
      <c r="AG4" s="83"/>
      <c r="AH4" s="86"/>
      <c r="AI4" s="87"/>
      <c r="AJ4" s="87"/>
      <c r="AK4" s="87"/>
      <c r="AL4" s="87"/>
      <c r="AM4" s="87"/>
      <c r="AN4" s="87"/>
      <c r="AO4" s="88"/>
      <c r="AP4" s="86"/>
      <c r="AQ4" s="87"/>
      <c r="AR4" s="87"/>
      <c r="AS4" s="87"/>
      <c r="AT4" s="87"/>
      <c r="AU4" s="87"/>
      <c r="AV4" s="87"/>
      <c r="AW4" s="87"/>
      <c r="AX4" s="87"/>
      <c r="AY4" s="87"/>
      <c r="AZ4" s="87"/>
      <c r="BA4" s="87"/>
      <c r="BB4" s="87"/>
      <c r="BC4" s="87"/>
      <c r="BD4" s="88"/>
      <c r="BE4" s="86"/>
      <c r="BF4" s="87"/>
      <c r="BG4" s="87"/>
      <c r="BH4" s="87"/>
      <c r="BI4" s="87"/>
      <c r="BJ4" s="87"/>
      <c r="BK4" s="87"/>
      <c r="BL4" s="87"/>
      <c r="BM4" s="88"/>
      <c r="BN4" s="86"/>
      <c r="BO4" s="87"/>
      <c r="BP4" s="87"/>
      <c r="BQ4" s="87"/>
      <c r="BR4" s="87"/>
      <c r="BS4" s="87"/>
      <c r="BT4" s="87"/>
      <c r="BU4" s="88"/>
      <c r="BV4" s="92"/>
      <c r="BW4" s="93"/>
      <c r="BX4" s="93"/>
      <c r="BY4" s="93"/>
      <c r="BZ4" s="93"/>
      <c r="CA4" s="94"/>
      <c r="CB4" s="92"/>
      <c r="CC4" s="93"/>
      <c r="CD4" s="93"/>
      <c r="CE4" s="93"/>
      <c r="CF4" s="93"/>
      <c r="CG4" s="94"/>
      <c r="CH4" s="6"/>
      <c r="CI4" s="4"/>
      <c r="CJ4" s="9"/>
      <c r="CK4" s="9"/>
      <c r="CL4" s="9"/>
      <c r="CM4" s="4"/>
      <c r="CN4" s="4" t="s">
        <v>10</v>
      </c>
      <c r="CO4" s="4"/>
      <c r="CU4" s="4"/>
      <c r="CV4" s="4"/>
      <c r="CW4" s="4"/>
      <c r="CX4" s="4"/>
    </row>
    <row r="5" spans="1:102" ht="42.9" customHeight="1" x14ac:dyDescent="0.3">
      <c r="A5" s="5"/>
      <c r="B5" s="42"/>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c r="CG5" s="42"/>
      <c r="CH5" s="6"/>
      <c r="CI5" s="4"/>
      <c r="CJ5" s="4"/>
      <c r="CK5" s="4"/>
      <c r="CL5" s="4"/>
      <c r="CM5" s="4"/>
      <c r="CN5" s="4"/>
      <c r="CO5" s="4"/>
      <c r="CU5" s="4"/>
      <c r="CV5" s="4"/>
      <c r="CW5" s="4"/>
      <c r="CX5" s="4"/>
    </row>
    <row r="6" spans="1:102" ht="22.8" x14ac:dyDescent="0.3">
      <c r="A6" s="5"/>
      <c r="B6" s="43" t="s">
        <v>11</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6"/>
      <c r="CI6" s="4"/>
      <c r="CJ6" s="10"/>
      <c r="CK6" s="10"/>
      <c r="CL6" s="10"/>
      <c r="CM6" s="4"/>
      <c r="CN6" s="4" t="s">
        <v>111</v>
      </c>
      <c r="CO6" s="4"/>
      <c r="CU6" s="4"/>
      <c r="CV6" s="4"/>
      <c r="CW6" s="4"/>
      <c r="CX6" s="4"/>
    </row>
    <row r="7" spans="1:102" x14ac:dyDescent="0.3">
      <c r="A7" s="5"/>
      <c r="B7" s="42"/>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6"/>
      <c r="CI7" s="4"/>
      <c r="CJ7" s="12"/>
      <c r="CK7" s="12"/>
      <c r="CL7" s="12"/>
      <c r="CM7" s="4"/>
      <c r="CN7" s="4" t="s">
        <v>12</v>
      </c>
      <c r="CO7" s="4"/>
      <c r="CU7" s="4"/>
      <c r="CV7" s="4"/>
      <c r="CW7" s="4"/>
      <c r="CX7" s="4"/>
    </row>
    <row r="8" spans="1:102" ht="15" customHeight="1" thickBot="1" x14ac:dyDescent="0.35">
      <c r="A8" s="16"/>
      <c r="B8" s="42" t="s">
        <v>13</v>
      </c>
      <c r="C8" s="45" t="s">
        <v>21</v>
      </c>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6"/>
      <c r="CI8" s="4"/>
      <c r="CJ8" s="13"/>
      <c r="CK8" s="13"/>
      <c r="CL8" s="13"/>
      <c r="CM8" s="4"/>
      <c r="CN8" s="4" t="s">
        <v>14</v>
      </c>
      <c r="CO8" s="4"/>
      <c r="CU8" s="4"/>
      <c r="CV8" s="4"/>
      <c r="CW8" s="4"/>
      <c r="CX8" s="4"/>
    </row>
    <row r="9" spans="1:102" ht="15" customHeight="1" x14ac:dyDescent="0.3">
      <c r="A9" s="16"/>
      <c r="B9" s="42"/>
      <c r="C9" s="121" t="s">
        <v>22</v>
      </c>
      <c r="D9" s="122"/>
      <c r="E9" s="122"/>
      <c r="F9" s="122"/>
      <c r="G9" s="122"/>
      <c r="H9" s="122"/>
      <c r="I9" s="122"/>
      <c r="J9" s="122"/>
      <c r="K9" s="122"/>
      <c r="L9" s="122"/>
      <c r="M9" s="122"/>
      <c r="N9" s="122"/>
      <c r="O9" s="122"/>
      <c r="P9" s="122"/>
      <c r="Q9" s="122"/>
      <c r="R9" s="122"/>
      <c r="S9" s="122"/>
      <c r="T9" s="122"/>
      <c r="U9" s="122"/>
      <c r="V9" s="122" t="s">
        <v>15</v>
      </c>
      <c r="W9" s="122"/>
      <c r="X9" s="122"/>
      <c r="Y9" s="122"/>
      <c r="Z9" s="122"/>
      <c r="AA9" s="122"/>
      <c r="AB9" s="122"/>
      <c r="AC9" s="122"/>
      <c r="AD9" s="122"/>
      <c r="AE9" s="122"/>
      <c r="AF9" s="122"/>
      <c r="AG9" s="122" t="s">
        <v>23</v>
      </c>
      <c r="AH9" s="122"/>
      <c r="AI9" s="122"/>
      <c r="AJ9" s="122"/>
      <c r="AK9" s="122"/>
      <c r="AL9" s="122"/>
      <c r="AM9" s="122"/>
      <c r="AN9" s="122"/>
      <c r="AO9" s="122"/>
      <c r="AP9" s="122"/>
      <c r="AQ9" s="122"/>
      <c r="AR9" s="122"/>
      <c r="AS9" s="122"/>
      <c r="AT9" s="122"/>
      <c r="AU9" s="125" t="s">
        <v>16</v>
      </c>
      <c r="AV9" s="126"/>
      <c r="AW9" s="126"/>
      <c r="AX9" s="97" t="s">
        <v>24</v>
      </c>
      <c r="AY9" s="97"/>
      <c r="AZ9" s="97"/>
      <c r="BA9" s="97"/>
      <c r="BB9" s="97"/>
      <c r="BC9" s="97"/>
      <c r="BD9" s="97"/>
      <c r="BE9" s="98"/>
      <c r="BF9" s="96" t="s">
        <v>64</v>
      </c>
      <c r="BG9" s="97"/>
      <c r="BH9" s="97"/>
      <c r="BI9" s="98"/>
      <c r="BJ9" s="42"/>
      <c r="BK9" s="42"/>
      <c r="BL9" s="42"/>
      <c r="BO9" s="102" t="s">
        <v>50</v>
      </c>
      <c r="BP9" s="103"/>
      <c r="BQ9" s="103"/>
      <c r="BR9" s="104"/>
      <c r="BS9" s="42"/>
      <c r="BT9" s="42"/>
      <c r="BU9" s="108" t="s">
        <v>51</v>
      </c>
      <c r="BV9" s="109"/>
      <c r="BW9" s="109"/>
      <c r="BX9" s="110"/>
      <c r="BY9" s="114" t="s">
        <v>52</v>
      </c>
      <c r="BZ9" s="109"/>
      <c r="CA9" s="109"/>
      <c r="CB9" s="110"/>
      <c r="CC9" s="116" t="s">
        <v>18</v>
      </c>
      <c r="CD9" s="116"/>
      <c r="CE9" s="116"/>
      <c r="CF9" s="116"/>
      <c r="CG9" s="117"/>
      <c r="CH9" s="6"/>
    </row>
    <row r="10" spans="1:102" ht="15" customHeight="1" x14ac:dyDescent="0.3">
      <c r="A10" s="16"/>
      <c r="B10" s="42"/>
      <c r="C10" s="123"/>
      <c r="D10" s="124"/>
      <c r="E10" s="124"/>
      <c r="F10" s="124"/>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124"/>
      <c r="AN10" s="124"/>
      <c r="AO10" s="124"/>
      <c r="AP10" s="124"/>
      <c r="AQ10" s="124"/>
      <c r="AR10" s="124"/>
      <c r="AS10" s="124"/>
      <c r="AT10" s="124"/>
      <c r="AU10" s="95"/>
      <c r="AV10" s="95"/>
      <c r="AW10" s="95"/>
      <c r="AX10" s="100" t="s">
        <v>25</v>
      </c>
      <c r="AY10" s="100"/>
      <c r="AZ10" s="100"/>
      <c r="BA10" s="100"/>
      <c r="BB10" s="100" t="s">
        <v>17</v>
      </c>
      <c r="BC10" s="100"/>
      <c r="BD10" s="100"/>
      <c r="BE10" s="101"/>
      <c r="BF10" s="99"/>
      <c r="BG10" s="100"/>
      <c r="BH10" s="100"/>
      <c r="BI10" s="101"/>
      <c r="BJ10" s="42"/>
      <c r="BK10" s="42"/>
      <c r="BL10" s="42"/>
      <c r="BO10" s="105"/>
      <c r="BP10" s="106"/>
      <c r="BQ10" s="106"/>
      <c r="BR10" s="107"/>
      <c r="BS10" s="42"/>
      <c r="BT10" s="42"/>
      <c r="BU10" s="111"/>
      <c r="BV10" s="112"/>
      <c r="BW10" s="112"/>
      <c r="BX10" s="113"/>
      <c r="BY10" s="115"/>
      <c r="BZ10" s="112"/>
      <c r="CA10" s="112"/>
      <c r="CB10" s="113"/>
      <c r="CC10" s="118"/>
      <c r="CD10" s="118"/>
      <c r="CE10" s="118"/>
      <c r="CF10" s="118"/>
      <c r="CG10" s="119"/>
      <c r="CH10" s="6"/>
    </row>
    <row r="11" spans="1:102" ht="15" customHeight="1" x14ac:dyDescent="0.3">
      <c r="A11" s="16"/>
      <c r="B11" s="42"/>
      <c r="C11" s="154"/>
      <c r="D11" s="155"/>
      <c r="E11" s="155"/>
      <c r="F11" s="155"/>
      <c r="G11" s="155"/>
      <c r="H11" s="155"/>
      <c r="I11" s="155"/>
      <c r="J11" s="155"/>
      <c r="K11" s="155"/>
      <c r="L11" s="155"/>
      <c r="M11" s="155"/>
      <c r="N11" s="155"/>
      <c r="O11" s="155"/>
      <c r="P11" s="155"/>
      <c r="Q11" s="155"/>
      <c r="R11" s="155"/>
      <c r="S11" s="155"/>
      <c r="T11" s="155"/>
      <c r="U11" s="155"/>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c r="AS11" s="156"/>
      <c r="AT11" s="156"/>
      <c r="AU11" s="160"/>
      <c r="AV11" s="160"/>
      <c r="AW11" s="160"/>
      <c r="AX11" s="158"/>
      <c r="AY11" s="159"/>
      <c r="AZ11" s="159"/>
      <c r="BA11" s="159"/>
      <c r="BB11" s="161"/>
      <c r="BC11" s="161"/>
      <c r="BD11" s="161"/>
      <c r="BE11" s="162"/>
      <c r="BF11" s="127"/>
      <c r="BG11" s="128"/>
      <c r="BH11" s="128"/>
      <c r="BI11" s="129"/>
      <c r="BJ11" s="42"/>
      <c r="BK11" s="42"/>
      <c r="BL11" s="42"/>
      <c r="BO11" s="130"/>
      <c r="BP11" s="131"/>
      <c r="BQ11" s="131"/>
      <c r="BR11" s="132"/>
      <c r="BS11" s="42"/>
      <c r="BT11" s="42"/>
      <c r="BU11" s="139"/>
      <c r="BV11" s="140"/>
      <c r="BW11" s="140"/>
      <c r="BX11" s="141"/>
      <c r="BY11" s="148"/>
      <c r="BZ11" s="140"/>
      <c r="CA11" s="140"/>
      <c r="CB11" s="141"/>
      <c r="CC11" s="148"/>
      <c r="CD11" s="140"/>
      <c r="CE11" s="140"/>
      <c r="CF11" s="140"/>
      <c r="CG11" s="151"/>
      <c r="CH11" s="6"/>
      <c r="CP11"/>
      <c r="CQ11"/>
      <c r="CR11"/>
      <c r="CS11"/>
      <c r="CT11"/>
    </row>
    <row r="12" spans="1:102" ht="15" customHeight="1" thickBot="1" x14ac:dyDescent="0.35">
      <c r="A12" s="16"/>
      <c r="B12" s="42"/>
      <c r="C12" s="154"/>
      <c r="D12" s="155"/>
      <c r="E12" s="155"/>
      <c r="F12" s="155"/>
      <c r="G12" s="155"/>
      <c r="H12" s="155"/>
      <c r="I12" s="155"/>
      <c r="J12" s="155"/>
      <c r="K12" s="155"/>
      <c r="L12" s="155"/>
      <c r="M12" s="155"/>
      <c r="N12" s="155"/>
      <c r="O12" s="155"/>
      <c r="P12" s="155"/>
      <c r="Q12" s="155"/>
      <c r="R12" s="155"/>
      <c r="S12" s="155"/>
      <c r="T12" s="155"/>
      <c r="U12" s="155"/>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60"/>
      <c r="AV12" s="160"/>
      <c r="AW12" s="160"/>
      <c r="AX12" s="159"/>
      <c r="AY12" s="159"/>
      <c r="AZ12" s="159"/>
      <c r="BA12" s="159"/>
      <c r="BB12" s="161"/>
      <c r="BC12" s="161"/>
      <c r="BD12" s="161"/>
      <c r="BE12" s="162"/>
      <c r="BF12" s="127"/>
      <c r="BG12" s="128"/>
      <c r="BH12" s="128"/>
      <c r="BI12" s="129"/>
      <c r="BJ12" s="42"/>
      <c r="BK12" s="42"/>
      <c r="BL12" s="42"/>
      <c r="BO12" s="133"/>
      <c r="BP12" s="134"/>
      <c r="BQ12" s="134"/>
      <c r="BR12" s="135"/>
      <c r="BS12" s="42"/>
      <c r="BT12" s="42"/>
      <c r="BU12" s="142"/>
      <c r="BV12" s="143"/>
      <c r="BW12" s="143"/>
      <c r="BX12" s="144"/>
      <c r="BY12" s="149"/>
      <c r="BZ12" s="143"/>
      <c r="CA12" s="143"/>
      <c r="CB12" s="144"/>
      <c r="CC12" s="149"/>
      <c r="CD12" s="143"/>
      <c r="CE12" s="143"/>
      <c r="CF12" s="143"/>
      <c r="CG12" s="152"/>
      <c r="CH12" s="6"/>
      <c r="CP12"/>
      <c r="CQ12"/>
      <c r="CR12"/>
      <c r="CS12"/>
      <c r="CT12"/>
    </row>
    <row r="13" spans="1:102" ht="15" customHeight="1" x14ac:dyDescent="0.3">
      <c r="A13" s="16"/>
      <c r="B13" s="42"/>
      <c r="C13" s="154"/>
      <c r="D13" s="155"/>
      <c r="E13" s="155"/>
      <c r="F13" s="155"/>
      <c r="G13" s="155"/>
      <c r="H13" s="155"/>
      <c r="I13" s="155"/>
      <c r="J13" s="155"/>
      <c r="K13" s="155"/>
      <c r="L13" s="155"/>
      <c r="M13" s="155"/>
      <c r="N13" s="155"/>
      <c r="O13" s="155"/>
      <c r="P13" s="155"/>
      <c r="Q13" s="155"/>
      <c r="R13" s="155"/>
      <c r="S13" s="155"/>
      <c r="T13" s="155"/>
      <c r="U13" s="155"/>
      <c r="V13" s="156"/>
      <c r="W13" s="156"/>
      <c r="X13" s="156"/>
      <c r="Y13" s="156"/>
      <c r="Z13" s="156"/>
      <c r="AA13" s="156"/>
      <c r="AB13" s="156"/>
      <c r="AC13" s="156"/>
      <c r="AD13" s="156"/>
      <c r="AE13" s="156"/>
      <c r="AF13" s="156"/>
      <c r="AG13" s="156"/>
      <c r="AH13" s="156"/>
      <c r="AI13" s="156"/>
      <c r="AJ13" s="156"/>
      <c r="AK13" s="156"/>
      <c r="AL13" s="156"/>
      <c r="AM13" s="156"/>
      <c r="AN13" s="156"/>
      <c r="AO13" s="156"/>
      <c r="AP13" s="156"/>
      <c r="AQ13" s="156"/>
      <c r="AR13" s="156"/>
      <c r="AS13" s="156"/>
      <c r="AT13" s="156"/>
      <c r="AU13" s="160"/>
      <c r="AV13" s="160"/>
      <c r="AW13" s="160"/>
      <c r="AX13" s="159"/>
      <c r="AY13" s="159"/>
      <c r="AZ13" s="159"/>
      <c r="BA13" s="159"/>
      <c r="BB13" s="161"/>
      <c r="BC13" s="161"/>
      <c r="BD13" s="161"/>
      <c r="BE13" s="162"/>
      <c r="BF13" s="127"/>
      <c r="BG13" s="128"/>
      <c r="BH13" s="128"/>
      <c r="BI13" s="129"/>
      <c r="BJ13" s="34"/>
      <c r="BK13" s="42"/>
      <c r="BL13" s="42"/>
      <c r="BO13" s="133"/>
      <c r="BP13" s="134"/>
      <c r="BQ13" s="134"/>
      <c r="BR13" s="135"/>
      <c r="BS13" s="42"/>
      <c r="BT13" s="42"/>
      <c r="BU13" s="142"/>
      <c r="BV13" s="143"/>
      <c r="BW13" s="143"/>
      <c r="BX13" s="144"/>
      <c r="BY13" s="149"/>
      <c r="BZ13" s="143"/>
      <c r="CA13" s="143"/>
      <c r="CB13" s="144"/>
      <c r="CC13" s="149"/>
      <c r="CD13" s="143"/>
      <c r="CE13" s="143"/>
      <c r="CF13" s="143"/>
      <c r="CG13" s="152"/>
      <c r="CH13" s="6"/>
      <c r="CP13"/>
      <c r="CQ13"/>
      <c r="CR13"/>
      <c r="CS13"/>
      <c r="CT13"/>
    </row>
    <row r="14" spans="1:102" ht="15" customHeight="1" thickBot="1" x14ac:dyDescent="0.35">
      <c r="A14" s="16"/>
      <c r="B14" s="42"/>
      <c r="C14" s="154"/>
      <c r="D14" s="155"/>
      <c r="E14" s="155"/>
      <c r="F14" s="155"/>
      <c r="G14" s="155"/>
      <c r="H14" s="155"/>
      <c r="I14" s="155"/>
      <c r="J14" s="155"/>
      <c r="K14" s="155"/>
      <c r="L14" s="155"/>
      <c r="M14" s="155"/>
      <c r="N14" s="155"/>
      <c r="O14" s="155"/>
      <c r="P14" s="155"/>
      <c r="Q14" s="155"/>
      <c r="R14" s="155"/>
      <c r="S14" s="155"/>
      <c r="T14" s="155"/>
      <c r="U14" s="155"/>
      <c r="V14" s="156"/>
      <c r="W14" s="156"/>
      <c r="X14" s="156"/>
      <c r="Y14" s="156"/>
      <c r="Z14" s="156"/>
      <c r="AA14" s="156"/>
      <c r="AB14" s="156"/>
      <c r="AC14" s="156"/>
      <c r="AD14" s="156"/>
      <c r="AE14" s="156"/>
      <c r="AF14" s="156"/>
      <c r="AG14" s="156"/>
      <c r="AH14" s="156"/>
      <c r="AI14" s="156"/>
      <c r="AJ14" s="156"/>
      <c r="AK14" s="156"/>
      <c r="AL14" s="156"/>
      <c r="AM14" s="156"/>
      <c r="AN14" s="156"/>
      <c r="AO14" s="156"/>
      <c r="AP14" s="156"/>
      <c r="AQ14" s="156"/>
      <c r="AR14" s="156"/>
      <c r="AS14" s="156"/>
      <c r="AT14" s="156"/>
      <c r="AU14" s="160"/>
      <c r="AV14" s="160"/>
      <c r="AW14" s="160"/>
      <c r="AX14" s="159"/>
      <c r="AY14" s="159"/>
      <c r="AZ14" s="159"/>
      <c r="BA14" s="159"/>
      <c r="BB14" s="161"/>
      <c r="BC14" s="161"/>
      <c r="BD14" s="161"/>
      <c r="BE14" s="162"/>
      <c r="BF14" s="127"/>
      <c r="BG14" s="128"/>
      <c r="BH14" s="128"/>
      <c r="BI14" s="129"/>
      <c r="BJ14" s="33"/>
      <c r="BK14" s="42"/>
      <c r="BL14" s="42"/>
      <c r="BO14" s="136"/>
      <c r="BP14" s="137"/>
      <c r="BQ14" s="137"/>
      <c r="BR14" s="138"/>
      <c r="BS14" s="42"/>
      <c r="BT14" s="42"/>
      <c r="BU14" s="145"/>
      <c r="BV14" s="146"/>
      <c r="BW14" s="146"/>
      <c r="BX14" s="147"/>
      <c r="BY14" s="150"/>
      <c r="BZ14" s="146"/>
      <c r="CA14" s="146"/>
      <c r="CB14" s="147"/>
      <c r="CC14" s="150"/>
      <c r="CD14" s="146"/>
      <c r="CE14" s="146"/>
      <c r="CF14" s="146"/>
      <c r="CG14" s="153"/>
      <c r="CH14" s="6"/>
      <c r="CP14"/>
      <c r="CQ14"/>
      <c r="CR14"/>
      <c r="CS14"/>
      <c r="CT14"/>
    </row>
    <row r="15" spans="1:102" ht="15" customHeight="1" x14ac:dyDescent="0.3">
      <c r="A15" s="16"/>
      <c r="B15" s="42"/>
      <c r="C15" s="154"/>
      <c r="D15" s="155"/>
      <c r="E15" s="155"/>
      <c r="F15" s="155"/>
      <c r="G15" s="155"/>
      <c r="H15" s="155"/>
      <c r="I15" s="155"/>
      <c r="J15" s="155"/>
      <c r="K15" s="155"/>
      <c r="L15" s="155"/>
      <c r="M15" s="155"/>
      <c r="N15" s="155"/>
      <c r="O15" s="155"/>
      <c r="P15" s="155"/>
      <c r="Q15" s="155"/>
      <c r="R15" s="155"/>
      <c r="S15" s="155"/>
      <c r="T15" s="155"/>
      <c r="U15" s="155"/>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60"/>
      <c r="AV15" s="160"/>
      <c r="AW15" s="160"/>
      <c r="AX15" s="159"/>
      <c r="AY15" s="159"/>
      <c r="AZ15" s="159"/>
      <c r="BA15" s="159"/>
      <c r="BB15" s="161"/>
      <c r="BC15" s="161"/>
      <c r="BD15" s="161"/>
      <c r="BE15" s="162"/>
      <c r="BF15" s="127"/>
      <c r="BG15" s="128"/>
      <c r="BH15" s="128"/>
      <c r="BI15" s="129"/>
      <c r="BJ15" s="33"/>
      <c r="BK15" s="42"/>
      <c r="BL15" s="42"/>
      <c r="BT15" s="42"/>
      <c r="BU15" s="42"/>
      <c r="BV15" s="42"/>
      <c r="BW15" s="42"/>
      <c r="BX15" s="42"/>
      <c r="BY15" s="42"/>
      <c r="BZ15" s="42"/>
      <c r="CA15" s="42"/>
      <c r="CB15" s="42"/>
      <c r="CC15" s="42"/>
      <c r="CD15" s="42"/>
      <c r="CE15" s="42"/>
      <c r="CF15" s="42"/>
      <c r="CG15" s="42"/>
      <c r="CH15" s="6"/>
      <c r="CP15"/>
      <c r="CQ15"/>
      <c r="CR15"/>
      <c r="CS15"/>
      <c r="CT15"/>
    </row>
    <row r="16" spans="1:102" ht="15" customHeight="1" x14ac:dyDescent="0.3">
      <c r="A16" s="16"/>
      <c r="B16" s="42"/>
      <c r="C16" s="154"/>
      <c r="D16" s="155"/>
      <c r="E16" s="155"/>
      <c r="F16" s="155"/>
      <c r="G16" s="155"/>
      <c r="H16" s="155"/>
      <c r="I16" s="155"/>
      <c r="J16" s="155"/>
      <c r="K16" s="155"/>
      <c r="L16" s="155"/>
      <c r="M16" s="155"/>
      <c r="N16" s="155"/>
      <c r="O16" s="155"/>
      <c r="P16" s="155"/>
      <c r="Q16" s="155"/>
      <c r="R16" s="155"/>
      <c r="S16" s="155"/>
      <c r="T16" s="155"/>
      <c r="U16" s="155"/>
      <c r="V16" s="156"/>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57"/>
      <c r="AV16" s="157"/>
      <c r="AW16" s="157"/>
      <c r="AX16" s="158"/>
      <c r="AY16" s="159"/>
      <c r="AZ16" s="159"/>
      <c r="BA16" s="159"/>
      <c r="BB16" s="161"/>
      <c r="BC16" s="161"/>
      <c r="BD16" s="161"/>
      <c r="BE16" s="162"/>
      <c r="BF16" s="127"/>
      <c r="BG16" s="128"/>
      <c r="BH16" s="128"/>
      <c r="BI16" s="129"/>
      <c r="BJ16" s="33"/>
      <c r="BK16" s="42"/>
      <c r="BL16" s="42"/>
      <c r="BM16" s="42"/>
      <c r="BN16" s="42"/>
      <c r="BO16" s="42"/>
      <c r="BP16" s="42"/>
      <c r="BQ16" s="42"/>
      <c r="BR16" s="42"/>
      <c r="BS16" s="42"/>
      <c r="BT16" s="42"/>
      <c r="BU16" s="42"/>
      <c r="BV16" s="42"/>
      <c r="BW16" s="42"/>
      <c r="BX16" s="42"/>
      <c r="BY16" s="42"/>
      <c r="BZ16" s="42"/>
      <c r="CA16" s="42"/>
      <c r="CB16" s="42"/>
      <c r="CC16" s="42"/>
      <c r="CD16" s="42"/>
      <c r="CE16" s="42"/>
      <c r="CF16" s="42"/>
      <c r="CG16" s="42"/>
      <c r="CH16" s="6"/>
      <c r="CP16"/>
      <c r="CQ16"/>
      <c r="CR16"/>
      <c r="CS16"/>
      <c r="CT16"/>
    </row>
    <row r="17" spans="1:98" ht="15" customHeight="1" thickBot="1" x14ac:dyDescent="0.35">
      <c r="A17" s="16"/>
      <c r="B17" s="42"/>
      <c r="C17" s="154"/>
      <c r="D17" s="155"/>
      <c r="E17" s="155"/>
      <c r="F17" s="155"/>
      <c r="G17" s="155"/>
      <c r="H17" s="155"/>
      <c r="I17" s="155"/>
      <c r="J17" s="155"/>
      <c r="K17" s="155"/>
      <c r="L17" s="155"/>
      <c r="M17" s="155"/>
      <c r="N17" s="155"/>
      <c r="O17" s="155"/>
      <c r="P17" s="155"/>
      <c r="Q17" s="155"/>
      <c r="R17" s="155"/>
      <c r="S17" s="155"/>
      <c r="T17" s="155"/>
      <c r="U17" s="155"/>
      <c r="V17" s="156"/>
      <c r="W17" s="156"/>
      <c r="X17" s="156"/>
      <c r="Y17" s="156"/>
      <c r="Z17" s="156"/>
      <c r="AA17" s="156"/>
      <c r="AB17" s="156"/>
      <c r="AC17" s="156"/>
      <c r="AD17" s="156"/>
      <c r="AE17" s="156"/>
      <c r="AF17" s="156"/>
      <c r="AG17" s="156"/>
      <c r="AH17" s="156"/>
      <c r="AI17" s="156"/>
      <c r="AJ17" s="156"/>
      <c r="AK17" s="156"/>
      <c r="AL17" s="156"/>
      <c r="AM17" s="156"/>
      <c r="AN17" s="156"/>
      <c r="AO17" s="156"/>
      <c r="AP17" s="156"/>
      <c r="AQ17" s="156"/>
      <c r="AR17" s="156"/>
      <c r="AS17" s="156"/>
      <c r="AT17" s="156"/>
      <c r="AU17" s="157"/>
      <c r="AV17" s="157"/>
      <c r="AW17" s="157"/>
      <c r="AX17" s="159"/>
      <c r="AY17" s="159"/>
      <c r="AZ17" s="159"/>
      <c r="BA17" s="159"/>
      <c r="BB17" s="161"/>
      <c r="BC17" s="161"/>
      <c r="BD17" s="161"/>
      <c r="BE17" s="162"/>
      <c r="BF17" s="127"/>
      <c r="BG17" s="128"/>
      <c r="BH17" s="128"/>
      <c r="BI17" s="129"/>
      <c r="BJ17" s="33"/>
      <c r="BK17" s="51"/>
      <c r="BL17" s="42"/>
      <c r="BM17" s="42"/>
      <c r="BN17" s="42"/>
      <c r="BS17" s="42"/>
      <c r="BT17" s="42"/>
      <c r="BU17" s="42"/>
      <c r="BV17" s="42"/>
      <c r="BW17" s="42"/>
      <c r="BX17" s="42"/>
      <c r="BY17" s="42"/>
      <c r="BZ17" s="42"/>
      <c r="CA17" s="42"/>
      <c r="CB17" s="42"/>
      <c r="CC17" s="42"/>
      <c r="CD17" s="42"/>
      <c r="CE17" s="42"/>
      <c r="CF17" s="42"/>
      <c r="CG17" s="42"/>
      <c r="CH17" s="6"/>
      <c r="CP17"/>
      <c r="CQ17"/>
      <c r="CR17"/>
      <c r="CS17"/>
      <c r="CT17"/>
    </row>
    <row r="18" spans="1:98" ht="15" customHeight="1" x14ac:dyDescent="0.3">
      <c r="A18" s="16"/>
      <c r="B18" s="42"/>
      <c r="C18" s="154"/>
      <c r="D18" s="155"/>
      <c r="E18" s="155"/>
      <c r="F18" s="155"/>
      <c r="G18" s="155"/>
      <c r="H18" s="155"/>
      <c r="I18" s="155"/>
      <c r="J18" s="155"/>
      <c r="K18" s="155"/>
      <c r="L18" s="155"/>
      <c r="M18" s="155"/>
      <c r="N18" s="155"/>
      <c r="O18" s="155"/>
      <c r="P18" s="155"/>
      <c r="Q18" s="155"/>
      <c r="R18" s="155"/>
      <c r="S18" s="155"/>
      <c r="T18" s="155"/>
      <c r="U18" s="155"/>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7"/>
      <c r="AV18" s="157"/>
      <c r="AW18" s="157"/>
      <c r="AX18" s="159"/>
      <c r="AY18" s="159"/>
      <c r="AZ18" s="159"/>
      <c r="BA18" s="159"/>
      <c r="BB18" s="161"/>
      <c r="BC18" s="161"/>
      <c r="BD18" s="161"/>
      <c r="BE18" s="162"/>
      <c r="BF18" s="127"/>
      <c r="BG18" s="128"/>
      <c r="BH18" s="128"/>
      <c r="BI18" s="129"/>
      <c r="BJ18" s="34"/>
      <c r="BK18" s="42"/>
      <c r="BL18" s="42"/>
      <c r="BM18" s="42"/>
      <c r="BN18" s="42"/>
      <c r="BS18" s="42"/>
      <c r="BT18" s="42"/>
      <c r="BU18" s="42"/>
      <c r="BV18" s="42"/>
      <c r="BW18" s="42"/>
      <c r="BX18" s="42"/>
      <c r="BY18" s="42"/>
      <c r="BZ18" s="42"/>
      <c r="CA18" s="42"/>
      <c r="CB18" s="42"/>
      <c r="CC18" s="42"/>
      <c r="CD18" s="42"/>
      <c r="CE18" s="42"/>
      <c r="CF18" s="42"/>
      <c r="CG18" s="42"/>
      <c r="CH18" s="6"/>
      <c r="CP18"/>
      <c r="CQ18"/>
      <c r="CR18"/>
      <c r="CS18"/>
      <c r="CT18"/>
    </row>
    <row r="19" spans="1:98" ht="15" customHeight="1" x14ac:dyDescent="0.3">
      <c r="A19" s="16"/>
      <c r="B19" s="42"/>
      <c r="C19" s="154"/>
      <c r="D19" s="155"/>
      <c r="E19" s="155"/>
      <c r="F19" s="155"/>
      <c r="G19" s="155"/>
      <c r="H19" s="155"/>
      <c r="I19" s="155"/>
      <c r="J19" s="155"/>
      <c r="K19" s="155"/>
      <c r="L19" s="155"/>
      <c r="M19" s="155"/>
      <c r="N19" s="155"/>
      <c r="O19" s="155"/>
      <c r="P19" s="155"/>
      <c r="Q19" s="155"/>
      <c r="R19" s="155"/>
      <c r="S19" s="155"/>
      <c r="T19" s="155"/>
      <c r="U19" s="155"/>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7"/>
      <c r="AV19" s="157"/>
      <c r="AW19" s="157"/>
      <c r="AX19" s="159"/>
      <c r="AY19" s="159"/>
      <c r="AZ19" s="159"/>
      <c r="BA19" s="159"/>
      <c r="BB19" s="161"/>
      <c r="BC19" s="161"/>
      <c r="BD19" s="161"/>
      <c r="BE19" s="162"/>
      <c r="BF19" s="127"/>
      <c r="BG19" s="128"/>
      <c r="BH19" s="128"/>
      <c r="BI19" s="129"/>
      <c r="BJ19" s="33"/>
      <c r="BK19" s="42"/>
      <c r="BL19" s="42"/>
      <c r="BM19" s="42"/>
      <c r="BN19" s="42"/>
      <c r="BS19" s="42"/>
      <c r="BT19" s="42"/>
      <c r="BU19" s="42"/>
      <c r="BV19" s="42"/>
      <c r="BW19" s="42"/>
      <c r="BX19" s="42"/>
      <c r="BY19" s="42"/>
      <c r="BZ19" s="42"/>
      <c r="CA19" s="42"/>
      <c r="CB19" s="42"/>
      <c r="CC19" s="42"/>
      <c r="CD19" s="42"/>
      <c r="CE19" s="42"/>
      <c r="CF19" s="42"/>
      <c r="CG19" s="42"/>
      <c r="CH19" s="6"/>
      <c r="CP19"/>
      <c r="CQ19"/>
      <c r="CR19"/>
      <c r="CS19"/>
      <c r="CT19"/>
    </row>
    <row r="20" spans="1:98" ht="15" customHeight="1" x14ac:dyDescent="0.3">
      <c r="A20" s="16"/>
      <c r="B20" s="42"/>
      <c r="C20" s="154"/>
      <c r="D20" s="155"/>
      <c r="E20" s="155"/>
      <c r="F20" s="155"/>
      <c r="G20" s="155"/>
      <c r="H20" s="155"/>
      <c r="I20" s="155"/>
      <c r="J20" s="155"/>
      <c r="K20" s="155"/>
      <c r="L20" s="155"/>
      <c r="M20" s="155"/>
      <c r="N20" s="155"/>
      <c r="O20" s="155"/>
      <c r="P20" s="155"/>
      <c r="Q20" s="155"/>
      <c r="R20" s="155"/>
      <c r="S20" s="155"/>
      <c r="T20" s="155"/>
      <c r="U20" s="155"/>
      <c r="V20" s="156"/>
      <c r="W20" s="156"/>
      <c r="X20" s="156"/>
      <c r="Y20" s="156"/>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7"/>
      <c r="AV20" s="157"/>
      <c r="AW20" s="157"/>
      <c r="AX20" s="159"/>
      <c r="AY20" s="159"/>
      <c r="AZ20" s="159"/>
      <c r="BA20" s="159"/>
      <c r="BB20" s="161"/>
      <c r="BC20" s="161"/>
      <c r="BD20" s="161"/>
      <c r="BE20" s="162"/>
      <c r="BF20" s="127"/>
      <c r="BG20" s="128"/>
      <c r="BH20" s="128"/>
      <c r="BI20" s="129"/>
      <c r="BJ20" s="33"/>
      <c r="BK20" s="42"/>
      <c r="BL20" s="42"/>
      <c r="BM20" s="42"/>
      <c r="BN20" s="42"/>
      <c r="BS20" s="42"/>
      <c r="BT20" s="42"/>
      <c r="BU20" s="42"/>
      <c r="BV20" s="42"/>
      <c r="BW20" s="42"/>
      <c r="BX20" s="42"/>
      <c r="BY20" s="42"/>
      <c r="BZ20" s="42"/>
      <c r="CA20" s="42"/>
      <c r="CB20" s="42"/>
      <c r="CC20" s="42"/>
      <c r="CD20" s="42"/>
      <c r="CE20" s="42"/>
      <c r="CF20" s="42"/>
      <c r="CG20" s="42"/>
      <c r="CH20" s="6"/>
      <c r="CP20"/>
      <c r="CQ20"/>
      <c r="CR20"/>
      <c r="CS20"/>
      <c r="CT20"/>
    </row>
    <row r="21" spans="1:98" ht="15" customHeight="1" x14ac:dyDescent="0.3">
      <c r="A21" s="16"/>
      <c r="B21" s="42"/>
      <c r="C21" s="154"/>
      <c r="D21" s="155"/>
      <c r="E21" s="155"/>
      <c r="F21" s="155"/>
      <c r="G21" s="155"/>
      <c r="H21" s="155"/>
      <c r="I21" s="155"/>
      <c r="J21" s="155"/>
      <c r="K21" s="155"/>
      <c r="L21" s="155"/>
      <c r="M21" s="155"/>
      <c r="N21" s="155"/>
      <c r="O21" s="155"/>
      <c r="P21" s="155"/>
      <c r="Q21" s="155"/>
      <c r="R21" s="155"/>
      <c r="S21" s="155"/>
      <c r="T21" s="155"/>
      <c r="U21" s="155"/>
      <c r="V21" s="156"/>
      <c r="W21" s="156"/>
      <c r="X21" s="156"/>
      <c r="Y21" s="156"/>
      <c r="Z21" s="156"/>
      <c r="AA21" s="156"/>
      <c r="AB21" s="156"/>
      <c r="AC21" s="156"/>
      <c r="AD21" s="156"/>
      <c r="AE21" s="156"/>
      <c r="AF21" s="156"/>
      <c r="AG21" s="156"/>
      <c r="AH21" s="156"/>
      <c r="AI21" s="156"/>
      <c r="AJ21" s="156"/>
      <c r="AK21" s="156"/>
      <c r="AL21" s="156"/>
      <c r="AM21" s="156"/>
      <c r="AN21" s="156"/>
      <c r="AO21" s="156"/>
      <c r="AP21" s="156"/>
      <c r="AQ21" s="156"/>
      <c r="AR21" s="156"/>
      <c r="AS21" s="156"/>
      <c r="AT21" s="156"/>
      <c r="AU21" s="157"/>
      <c r="AV21" s="157"/>
      <c r="AW21" s="157"/>
      <c r="AX21" s="158"/>
      <c r="AY21" s="159"/>
      <c r="AZ21" s="159"/>
      <c r="BA21" s="159"/>
      <c r="BB21" s="161"/>
      <c r="BC21" s="161"/>
      <c r="BD21" s="161"/>
      <c r="BE21" s="162"/>
      <c r="BF21" s="127"/>
      <c r="BG21" s="128"/>
      <c r="BH21" s="128"/>
      <c r="BI21" s="129"/>
      <c r="BJ21" s="33"/>
      <c r="BK21" s="42"/>
      <c r="BL21" s="42"/>
      <c r="BM21" s="42"/>
      <c r="BN21" s="42"/>
      <c r="BS21" s="42"/>
      <c r="BT21" s="42"/>
      <c r="BU21" s="42"/>
      <c r="BV21" s="42"/>
      <c r="BW21" s="42"/>
      <c r="BX21" s="42"/>
      <c r="BY21" s="42"/>
      <c r="BZ21" s="42"/>
      <c r="CA21" s="42"/>
      <c r="CB21" s="42"/>
      <c r="CC21" s="42"/>
      <c r="CD21" s="42"/>
      <c r="CE21" s="42"/>
      <c r="CF21" s="42"/>
      <c r="CG21" s="42"/>
      <c r="CH21" s="6"/>
      <c r="CP21"/>
      <c r="CQ21"/>
      <c r="CR21"/>
      <c r="CS21"/>
      <c r="CT21"/>
    </row>
    <row r="22" spans="1:98" ht="15" customHeight="1" thickBot="1" x14ac:dyDescent="0.35">
      <c r="A22" s="16"/>
      <c r="B22" s="42"/>
      <c r="C22" s="154"/>
      <c r="D22" s="155"/>
      <c r="E22" s="155"/>
      <c r="F22" s="155"/>
      <c r="G22" s="155"/>
      <c r="H22" s="155"/>
      <c r="I22" s="155"/>
      <c r="J22" s="155"/>
      <c r="K22" s="155"/>
      <c r="L22" s="155"/>
      <c r="M22" s="155"/>
      <c r="N22" s="155"/>
      <c r="O22" s="155"/>
      <c r="P22" s="155"/>
      <c r="Q22" s="155"/>
      <c r="R22" s="155"/>
      <c r="S22" s="155"/>
      <c r="T22" s="155"/>
      <c r="U22" s="155"/>
      <c r="V22" s="156"/>
      <c r="W22" s="156"/>
      <c r="X22" s="156"/>
      <c r="Y22" s="156"/>
      <c r="Z22" s="156"/>
      <c r="AA22" s="156"/>
      <c r="AB22" s="156"/>
      <c r="AC22" s="156"/>
      <c r="AD22" s="156"/>
      <c r="AE22" s="156"/>
      <c r="AF22" s="156"/>
      <c r="AG22" s="156"/>
      <c r="AH22" s="156"/>
      <c r="AI22" s="156"/>
      <c r="AJ22" s="156"/>
      <c r="AK22" s="156"/>
      <c r="AL22" s="156"/>
      <c r="AM22" s="156"/>
      <c r="AN22" s="156"/>
      <c r="AO22" s="156"/>
      <c r="AP22" s="156"/>
      <c r="AQ22" s="156"/>
      <c r="AR22" s="156"/>
      <c r="AS22" s="156"/>
      <c r="AT22" s="156"/>
      <c r="AU22" s="157"/>
      <c r="AV22" s="157"/>
      <c r="AW22" s="157"/>
      <c r="AX22" s="159"/>
      <c r="AY22" s="159"/>
      <c r="AZ22" s="159"/>
      <c r="BA22" s="159"/>
      <c r="BB22" s="161"/>
      <c r="BC22" s="161"/>
      <c r="BD22" s="161"/>
      <c r="BE22" s="162"/>
      <c r="BF22" s="127"/>
      <c r="BG22" s="128"/>
      <c r="BH22" s="128"/>
      <c r="BI22" s="129"/>
      <c r="BJ22" s="33"/>
      <c r="BK22" s="42"/>
      <c r="BL22" s="42"/>
      <c r="BM22" s="42"/>
      <c r="BN22" s="42"/>
      <c r="BS22" s="42"/>
      <c r="BT22" s="42"/>
      <c r="BU22" s="42"/>
      <c r="BV22" s="42"/>
      <c r="BW22" s="42"/>
      <c r="BX22" s="42"/>
      <c r="BY22" s="42"/>
      <c r="BZ22" s="42"/>
      <c r="CA22" s="42"/>
      <c r="CB22" s="42"/>
      <c r="CC22" s="42"/>
      <c r="CD22" s="42"/>
      <c r="CE22" s="42"/>
      <c r="CF22" s="42"/>
      <c r="CG22" s="42"/>
      <c r="CH22" s="6"/>
      <c r="CP22"/>
      <c r="CQ22"/>
      <c r="CR22"/>
      <c r="CS22"/>
      <c r="CT22"/>
    </row>
    <row r="23" spans="1:98" ht="15" customHeight="1" x14ac:dyDescent="0.3">
      <c r="A23" s="16"/>
      <c r="B23" s="42"/>
      <c r="C23" s="154"/>
      <c r="D23" s="155"/>
      <c r="E23" s="155"/>
      <c r="F23" s="155"/>
      <c r="G23" s="155"/>
      <c r="H23" s="155"/>
      <c r="I23" s="155"/>
      <c r="J23" s="155"/>
      <c r="K23" s="155"/>
      <c r="L23" s="155"/>
      <c r="M23" s="155"/>
      <c r="N23" s="155"/>
      <c r="O23" s="155"/>
      <c r="P23" s="155"/>
      <c r="Q23" s="155"/>
      <c r="R23" s="155"/>
      <c r="S23" s="155"/>
      <c r="T23" s="155"/>
      <c r="U23" s="155"/>
      <c r="V23" s="156"/>
      <c r="W23" s="156"/>
      <c r="X23" s="156"/>
      <c r="Y23" s="156"/>
      <c r="Z23" s="156"/>
      <c r="AA23" s="156"/>
      <c r="AB23" s="156"/>
      <c r="AC23" s="156"/>
      <c r="AD23" s="156"/>
      <c r="AE23" s="156"/>
      <c r="AF23" s="156"/>
      <c r="AG23" s="156"/>
      <c r="AH23" s="156"/>
      <c r="AI23" s="156"/>
      <c r="AJ23" s="156"/>
      <c r="AK23" s="156"/>
      <c r="AL23" s="156"/>
      <c r="AM23" s="156"/>
      <c r="AN23" s="156"/>
      <c r="AO23" s="156"/>
      <c r="AP23" s="156"/>
      <c r="AQ23" s="156"/>
      <c r="AR23" s="156"/>
      <c r="AS23" s="156"/>
      <c r="AT23" s="156"/>
      <c r="AU23" s="157"/>
      <c r="AV23" s="157"/>
      <c r="AW23" s="157"/>
      <c r="AX23" s="159"/>
      <c r="AY23" s="159"/>
      <c r="AZ23" s="159"/>
      <c r="BA23" s="159"/>
      <c r="BB23" s="161"/>
      <c r="BC23" s="161"/>
      <c r="BD23" s="161"/>
      <c r="BE23" s="162"/>
      <c r="BF23" s="127"/>
      <c r="BG23" s="128"/>
      <c r="BH23" s="128"/>
      <c r="BI23" s="129"/>
      <c r="BJ23" s="34"/>
      <c r="BK23" s="42"/>
      <c r="BL23" s="42"/>
      <c r="BM23" s="42"/>
      <c r="BN23" s="42"/>
      <c r="BS23" s="42"/>
      <c r="BT23" s="42"/>
      <c r="BU23" s="42"/>
      <c r="BV23" s="42"/>
      <c r="BW23" s="42"/>
      <c r="BX23" s="42"/>
      <c r="BY23" s="42"/>
      <c r="BZ23" s="42"/>
      <c r="CA23" s="42"/>
      <c r="CB23" s="42"/>
      <c r="CC23" s="42"/>
      <c r="CD23" s="42"/>
      <c r="CE23" s="42"/>
      <c r="CF23" s="42"/>
      <c r="CG23" s="42"/>
      <c r="CH23" s="6"/>
      <c r="CP23"/>
      <c r="CQ23"/>
      <c r="CR23"/>
      <c r="CS23"/>
      <c r="CT23"/>
    </row>
    <row r="24" spans="1:98" ht="15" customHeight="1" x14ac:dyDescent="0.3">
      <c r="A24" s="16"/>
      <c r="B24" s="42"/>
      <c r="C24" s="154"/>
      <c r="D24" s="155"/>
      <c r="E24" s="155"/>
      <c r="F24" s="155"/>
      <c r="G24" s="155"/>
      <c r="H24" s="155"/>
      <c r="I24" s="155"/>
      <c r="J24" s="155"/>
      <c r="K24" s="155"/>
      <c r="L24" s="155"/>
      <c r="M24" s="155"/>
      <c r="N24" s="155"/>
      <c r="O24" s="155"/>
      <c r="P24" s="155"/>
      <c r="Q24" s="155"/>
      <c r="R24" s="155"/>
      <c r="S24" s="155"/>
      <c r="T24" s="155"/>
      <c r="U24" s="155"/>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U24" s="157"/>
      <c r="AV24" s="157"/>
      <c r="AW24" s="157"/>
      <c r="AX24" s="159"/>
      <c r="AY24" s="159"/>
      <c r="AZ24" s="159"/>
      <c r="BA24" s="159"/>
      <c r="BB24" s="161"/>
      <c r="BC24" s="161"/>
      <c r="BD24" s="161"/>
      <c r="BE24" s="162"/>
      <c r="BF24" s="127"/>
      <c r="BG24" s="128"/>
      <c r="BH24" s="128"/>
      <c r="BI24" s="129"/>
      <c r="BJ24" s="35"/>
      <c r="BK24" s="42"/>
      <c r="BL24" s="42"/>
      <c r="BM24" s="42"/>
      <c r="BN24" s="42"/>
      <c r="BO24" s="42"/>
      <c r="BP24" s="42"/>
      <c r="BQ24" s="42"/>
      <c r="BR24" s="42"/>
      <c r="BS24" s="42"/>
      <c r="BT24" s="42"/>
      <c r="BU24" s="42"/>
      <c r="BV24" s="42"/>
      <c r="BW24" s="42"/>
      <c r="BX24" s="42"/>
      <c r="BY24" s="42"/>
      <c r="BZ24" s="42"/>
      <c r="CA24" s="42"/>
      <c r="CB24" s="42"/>
      <c r="CC24" s="42"/>
      <c r="CD24" s="42"/>
      <c r="CE24" s="42"/>
      <c r="CF24" s="42"/>
      <c r="CG24" s="42"/>
      <c r="CH24" s="6"/>
      <c r="CP24"/>
      <c r="CQ24"/>
      <c r="CR24"/>
      <c r="CS24"/>
      <c r="CT24"/>
    </row>
    <row r="25" spans="1:98" ht="15" customHeight="1" x14ac:dyDescent="0.3">
      <c r="A25" s="16"/>
      <c r="B25" s="42"/>
      <c r="C25" s="154"/>
      <c r="D25" s="155"/>
      <c r="E25" s="155"/>
      <c r="F25" s="155"/>
      <c r="G25" s="155"/>
      <c r="H25" s="155"/>
      <c r="I25" s="155"/>
      <c r="J25" s="155"/>
      <c r="K25" s="155"/>
      <c r="L25" s="155"/>
      <c r="M25" s="155"/>
      <c r="N25" s="155"/>
      <c r="O25" s="155"/>
      <c r="P25" s="155"/>
      <c r="Q25" s="155"/>
      <c r="R25" s="155"/>
      <c r="S25" s="155"/>
      <c r="T25" s="155"/>
      <c r="U25" s="155"/>
      <c r="V25" s="156"/>
      <c r="W25" s="156"/>
      <c r="X25" s="156"/>
      <c r="Y25" s="156"/>
      <c r="Z25" s="156"/>
      <c r="AA25" s="156"/>
      <c r="AB25" s="156"/>
      <c r="AC25" s="156"/>
      <c r="AD25" s="156"/>
      <c r="AE25" s="156"/>
      <c r="AF25" s="156"/>
      <c r="AG25" s="156"/>
      <c r="AH25" s="156"/>
      <c r="AI25" s="156"/>
      <c r="AJ25" s="156"/>
      <c r="AK25" s="156"/>
      <c r="AL25" s="156"/>
      <c r="AM25" s="156"/>
      <c r="AN25" s="156"/>
      <c r="AO25" s="156"/>
      <c r="AP25" s="156"/>
      <c r="AQ25" s="156"/>
      <c r="AR25" s="156"/>
      <c r="AS25" s="156"/>
      <c r="AT25" s="156"/>
      <c r="AU25" s="157"/>
      <c r="AV25" s="157"/>
      <c r="AW25" s="157"/>
      <c r="AX25" s="159"/>
      <c r="AY25" s="159"/>
      <c r="AZ25" s="159"/>
      <c r="BA25" s="159"/>
      <c r="BB25" s="161"/>
      <c r="BC25" s="161"/>
      <c r="BD25" s="161"/>
      <c r="BE25" s="162"/>
      <c r="BF25" s="127"/>
      <c r="BG25" s="128"/>
      <c r="BH25" s="128"/>
      <c r="BI25" s="129"/>
      <c r="BJ25" s="33"/>
      <c r="BK25" s="42"/>
      <c r="BL25" s="42"/>
      <c r="BM25" s="42"/>
      <c r="BN25" s="42"/>
      <c r="BO25" s="42"/>
      <c r="BP25" s="42"/>
      <c r="BQ25" s="42"/>
      <c r="BR25" s="42"/>
      <c r="BS25" s="42"/>
      <c r="BT25" s="42"/>
      <c r="BU25" s="42"/>
      <c r="BV25" s="42"/>
      <c r="BW25" s="42"/>
      <c r="BX25" s="42"/>
      <c r="BY25" s="42"/>
      <c r="BZ25" s="42"/>
      <c r="CA25" s="42"/>
      <c r="CB25" s="42"/>
      <c r="CC25" s="42"/>
      <c r="CD25" s="42"/>
      <c r="CE25" s="42"/>
      <c r="CF25" s="42"/>
      <c r="CG25" s="42"/>
      <c r="CH25" s="6"/>
      <c r="CP25"/>
      <c r="CQ25"/>
      <c r="CR25"/>
      <c r="CS25"/>
      <c r="CT25"/>
    </row>
    <row r="26" spans="1:98" ht="15" customHeight="1" x14ac:dyDescent="0.3">
      <c r="A26" s="16"/>
      <c r="B26" s="42"/>
      <c r="C26" s="177"/>
      <c r="D26" s="178"/>
      <c r="E26" s="178"/>
      <c r="F26" s="178"/>
      <c r="G26" s="178"/>
      <c r="H26" s="178"/>
      <c r="I26" s="178"/>
      <c r="J26" s="178"/>
      <c r="K26" s="178"/>
      <c r="L26" s="178"/>
      <c r="M26" s="178"/>
      <c r="N26" s="178"/>
      <c r="O26" s="178"/>
      <c r="P26" s="178"/>
      <c r="Q26" s="178"/>
      <c r="R26" s="178"/>
      <c r="S26" s="178"/>
      <c r="T26" s="178"/>
      <c r="U26" s="178"/>
      <c r="V26" s="181"/>
      <c r="W26" s="181"/>
      <c r="X26" s="181"/>
      <c r="Y26" s="181"/>
      <c r="Z26" s="181"/>
      <c r="AA26" s="181"/>
      <c r="AB26" s="181"/>
      <c r="AC26" s="181"/>
      <c r="AD26" s="181"/>
      <c r="AE26" s="181"/>
      <c r="AF26" s="181"/>
      <c r="AG26" s="181"/>
      <c r="AH26" s="181"/>
      <c r="AI26" s="181"/>
      <c r="AJ26" s="181"/>
      <c r="AK26" s="181"/>
      <c r="AL26" s="181"/>
      <c r="AM26" s="181"/>
      <c r="AN26" s="181"/>
      <c r="AO26" s="181"/>
      <c r="AP26" s="181"/>
      <c r="AQ26" s="181"/>
      <c r="AR26" s="181"/>
      <c r="AS26" s="181"/>
      <c r="AT26" s="181"/>
      <c r="AU26" s="160"/>
      <c r="AV26" s="160"/>
      <c r="AW26" s="160"/>
      <c r="AX26" s="158"/>
      <c r="AY26" s="159"/>
      <c r="AZ26" s="159"/>
      <c r="BA26" s="159"/>
      <c r="BB26" s="161"/>
      <c r="BC26" s="161"/>
      <c r="BD26" s="161"/>
      <c r="BE26" s="162"/>
      <c r="BF26" s="127"/>
      <c r="BG26" s="128"/>
      <c r="BH26" s="128"/>
      <c r="BI26" s="129"/>
      <c r="BJ26" s="33"/>
      <c r="BK26" s="42"/>
      <c r="BL26" s="42"/>
      <c r="BM26" s="42"/>
      <c r="BN26" s="42"/>
      <c r="BO26" s="42"/>
      <c r="BP26" s="42"/>
      <c r="BQ26" s="42"/>
      <c r="BR26" s="42"/>
      <c r="BS26" s="42"/>
      <c r="BT26" s="42"/>
      <c r="BU26" s="42"/>
      <c r="BV26" s="42"/>
      <c r="BW26" s="42"/>
      <c r="BX26" s="42"/>
      <c r="BY26" s="42"/>
      <c r="BZ26" s="42"/>
      <c r="CA26" s="42"/>
      <c r="CB26" s="42"/>
      <c r="CC26" s="42"/>
      <c r="CD26" s="42"/>
      <c r="CE26" s="42"/>
      <c r="CF26" s="42"/>
      <c r="CG26" s="42"/>
      <c r="CH26" s="6"/>
      <c r="CP26"/>
      <c r="CQ26"/>
      <c r="CR26"/>
      <c r="CS26"/>
      <c r="CT26"/>
    </row>
    <row r="27" spans="1:98" ht="15" customHeight="1" thickBot="1" x14ac:dyDescent="0.35">
      <c r="A27" s="16"/>
      <c r="B27" s="42"/>
      <c r="C27" s="177"/>
      <c r="D27" s="178"/>
      <c r="E27" s="178"/>
      <c r="F27" s="178"/>
      <c r="G27" s="178"/>
      <c r="H27" s="178"/>
      <c r="I27" s="178"/>
      <c r="J27" s="178"/>
      <c r="K27" s="178"/>
      <c r="L27" s="178"/>
      <c r="M27" s="178"/>
      <c r="N27" s="178"/>
      <c r="O27" s="178"/>
      <c r="P27" s="178"/>
      <c r="Q27" s="178"/>
      <c r="R27" s="178"/>
      <c r="S27" s="178"/>
      <c r="T27" s="178"/>
      <c r="U27" s="178"/>
      <c r="V27" s="181"/>
      <c r="W27" s="181"/>
      <c r="X27" s="181"/>
      <c r="Y27" s="181"/>
      <c r="Z27" s="181"/>
      <c r="AA27" s="181"/>
      <c r="AB27" s="181"/>
      <c r="AC27" s="181"/>
      <c r="AD27" s="181"/>
      <c r="AE27" s="181"/>
      <c r="AF27" s="181"/>
      <c r="AG27" s="181"/>
      <c r="AH27" s="181"/>
      <c r="AI27" s="181"/>
      <c r="AJ27" s="181"/>
      <c r="AK27" s="181"/>
      <c r="AL27" s="181"/>
      <c r="AM27" s="181"/>
      <c r="AN27" s="181"/>
      <c r="AO27" s="181"/>
      <c r="AP27" s="181"/>
      <c r="AQ27" s="181"/>
      <c r="AR27" s="181"/>
      <c r="AS27" s="181"/>
      <c r="AT27" s="181"/>
      <c r="AU27" s="160"/>
      <c r="AV27" s="160"/>
      <c r="AW27" s="160"/>
      <c r="AX27" s="159"/>
      <c r="AY27" s="159"/>
      <c r="AZ27" s="159"/>
      <c r="BA27" s="159"/>
      <c r="BB27" s="161"/>
      <c r="BC27" s="161"/>
      <c r="BD27" s="161"/>
      <c r="BE27" s="162"/>
      <c r="BF27" s="127"/>
      <c r="BG27" s="128"/>
      <c r="BH27" s="128"/>
      <c r="BI27" s="129"/>
      <c r="BJ27" s="36"/>
      <c r="BK27" s="42"/>
      <c r="BL27" s="42"/>
      <c r="BM27" s="42"/>
      <c r="BN27" s="42"/>
      <c r="BO27" s="42"/>
      <c r="BP27" s="42"/>
      <c r="BQ27" s="42"/>
      <c r="BR27" s="42"/>
      <c r="BS27" s="42"/>
      <c r="BT27" s="42"/>
      <c r="BU27" s="42"/>
      <c r="BV27" s="42"/>
      <c r="BW27" s="42"/>
      <c r="BX27" s="42"/>
      <c r="BY27" s="42"/>
      <c r="BZ27" s="42"/>
      <c r="CA27" s="42"/>
      <c r="CB27" s="42"/>
      <c r="CC27" s="42"/>
      <c r="CD27" s="42"/>
      <c r="CE27" s="42"/>
      <c r="CF27" s="42"/>
      <c r="CG27" s="42"/>
      <c r="CH27" s="6"/>
      <c r="CR27" s="49"/>
    </row>
    <row r="28" spans="1:98" ht="15" customHeight="1" x14ac:dyDescent="0.3">
      <c r="A28" s="16"/>
      <c r="B28" s="42"/>
      <c r="C28" s="177"/>
      <c r="D28" s="178"/>
      <c r="E28" s="178"/>
      <c r="F28" s="178"/>
      <c r="G28" s="178"/>
      <c r="H28" s="178"/>
      <c r="I28" s="178"/>
      <c r="J28" s="178"/>
      <c r="K28" s="178"/>
      <c r="L28" s="178"/>
      <c r="M28" s="178"/>
      <c r="N28" s="178"/>
      <c r="O28" s="178"/>
      <c r="P28" s="178"/>
      <c r="Q28" s="178"/>
      <c r="R28" s="178"/>
      <c r="S28" s="178"/>
      <c r="T28" s="178"/>
      <c r="U28" s="178"/>
      <c r="V28" s="181"/>
      <c r="W28" s="181"/>
      <c r="X28" s="181"/>
      <c r="Y28" s="181"/>
      <c r="Z28" s="181"/>
      <c r="AA28" s="181"/>
      <c r="AB28" s="181"/>
      <c r="AC28" s="181"/>
      <c r="AD28" s="181"/>
      <c r="AE28" s="181"/>
      <c r="AF28" s="181"/>
      <c r="AG28" s="181"/>
      <c r="AH28" s="181"/>
      <c r="AI28" s="181"/>
      <c r="AJ28" s="181"/>
      <c r="AK28" s="181"/>
      <c r="AL28" s="181"/>
      <c r="AM28" s="181"/>
      <c r="AN28" s="181"/>
      <c r="AO28" s="181"/>
      <c r="AP28" s="181"/>
      <c r="AQ28" s="181"/>
      <c r="AR28" s="181"/>
      <c r="AS28" s="181"/>
      <c r="AT28" s="181"/>
      <c r="AU28" s="160"/>
      <c r="AV28" s="160"/>
      <c r="AW28" s="160"/>
      <c r="AX28" s="159"/>
      <c r="AY28" s="159"/>
      <c r="AZ28" s="159"/>
      <c r="BA28" s="159"/>
      <c r="BB28" s="161"/>
      <c r="BC28" s="161"/>
      <c r="BD28" s="161"/>
      <c r="BE28" s="162"/>
      <c r="BF28" s="127"/>
      <c r="BG28" s="128"/>
      <c r="BH28" s="128"/>
      <c r="BI28" s="129"/>
      <c r="BJ28" s="37"/>
      <c r="BK28" s="42"/>
      <c r="BL28" s="42"/>
      <c r="BM28" s="42"/>
      <c r="BN28" s="42"/>
      <c r="BO28" s="42"/>
      <c r="BP28" s="42"/>
      <c r="BQ28" s="42"/>
      <c r="BR28" s="42"/>
      <c r="BS28" s="42"/>
      <c r="BT28" s="42"/>
      <c r="BU28" s="42"/>
      <c r="BV28" s="42"/>
      <c r="BW28" s="42"/>
      <c r="BX28" s="42"/>
      <c r="BY28" s="42"/>
      <c r="BZ28" s="42"/>
      <c r="CA28" s="42"/>
      <c r="CB28" s="42"/>
      <c r="CC28" s="42"/>
      <c r="CD28" s="42"/>
      <c r="CE28" s="42"/>
      <c r="CF28" s="42"/>
      <c r="CG28" s="42"/>
      <c r="CH28" s="6"/>
    </row>
    <row r="29" spans="1:98" ht="15" customHeight="1" x14ac:dyDescent="0.3">
      <c r="A29" s="16"/>
      <c r="B29" s="42"/>
      <c r="C29" s="177"/>
      <c r="D29" s="178"/>
      <c r="E29" s="178"/>
      <c r="F29" s="178"/>
      <c r="G29" s="178"/>
      <c r="H29" s="178"/>
      <c r="I29" s="178"/>
      <c r="J29" s="178"/>
      <c r="K29" s="178"/>
      <c r="L29" s="178"/>
      <c r="M29" s="178"/>
      <c r="N29" s="178"/>
      <c r="O29" s="178"/>
      <c r="P29" s="178"/>
      <c r="Q29" s="178"/>
      <c r="R29" s="178"/>
      <c r="S29" s="178"/>
      <c r="T29" s="178"/>
      <c r="U29" s="178"/>
      <c r="V29" s="181"/>
      <c r="W29" s="181"/>
      <c r="X29" s="181"/>
      <c r="Y29" s="181"/>
      <c r="Z29" s="181"/>
      <c r="AA29" s="181"/>
      <c r="AB29" s="181"/>
      <c r="AC29" s="181"/>
      <c r="AD29" s="181"/>
      <c r="AE29" s="181"/>
      <c r="AF29" s="181"/>
      <c r="AG29" s="181"/>
      <c r="AH29" s="181"/>
      <c r="AI29" s="181"/>
      <c r="AJ29" s="181"/>
      <c r="AK29" s="181"/>
      <c r="AL29" s="181"/>
      <c r="AM29" s="181"/>
      <c r="AN29" s="181"/>
      <c r="AO29" s="181"/>
      <c r="AP29" s="181"/>
      <c r="AQ29" s="181"/>
      <c r="AR29" s="181"/>
      <c r="AS29" s="181"/>
      <c r="AT29" s="181"/>
      <c r="AU29" s="160"/>
      <c r="AV29" s="160"/>
      <c r="AW29" s="160"/>
      <c r="AX29" s="159"/>
      <c r="AY29" s="159"/>
      <c r="AZ29" s="159"/>
      <c r="BA29" s="159"/>
      <c r="BB29" s="161"/>
      <c r="BC29" s="161"/>
      <c r="BD29" s="161"/>
      <c r="BE29" s="162"/>
      <c r="BF29" s="127"/>
      <c r="BG29" s="128"/>
      <c r="BH29" s="128"/>
      <c r="BI29" s="129"/>
      <c r="BJ29" s="33"/>
      <c r="BK29" s="42"/>
      <c r="BL29" s="42"/>
      <c r="BM29" s="42"/>
      <c r="BN29" s="42"/>
      <c r="BO29" s="42"/>
      <c r="BP29" s="42"/>
      <c r="BQ29" s="42"/>
      <c r="BR29" s="42"/>
      <c r="BS29" s="42"/>
      <c r="BT29" s="42"/>
      <c r="BU29" s="42"/>
      <c r="BV29" s="42"/>
      <c r="BW29" s="42"/>
      <c r="BX29" s="42"/>
      <c r="BY29" s="42"/>
      <c r="BZ29" s="42"/>
      <c r="CA29" s="42"/>
      <c r="CB29" s="42"/>
      <c r="CC29" s="42"/>
      <c r="CD29" s="42"/>
      <c r="CE29" s="42"/>
      <c r="CF29" s="42"/>
      <c r="CG29" s="42"/>
      <c r="CH29" s="6"/>
    </row>
    <row r="30" spans="1:98" ht="15" customHeight="1" thickBot="1" x14ac:dyDescent="0.35">
      <c r="A30" s="16"/>
      <c r="B30" s="42"/>
      <c r="C30" s="179"/>
      <c r="D30" s="180"/>
      <c r="E30" s="180"/>
      <c r="F30" s="180"/>
      <c r="G30" s="180"/>
      <c r="H30" s="180"/>
      <c r="I30" s="180"/>
      <c r="J30" s="180"/>
      <c r="K30" s="180"/>
      <c r="L30" s="180"/>
      <c r="M30" s="180"/>
      <c r="N30" s="180"/>
      <c r="O30" s="180"/>
      <c r="P30" s="180"/>
      <c r="Q30" s="180"/>
      <c r="R30" s="180"/>
      <c r="S30" s="180"/>
      <c r="T30" s="180"/>
      <c r="U30" s="180"/>
      <c r="V30" s="182"/>
      <c r="W30" s="182"/>
      <c r="X30" s="182"/>
      <c r="Y30" s="182"/>
      <c r="Z30" s="182"/>
      <c r="AA30" s="182"/>
      <c r="AB30" s="182"/>
      <c r="AC30" s="182"/>
      <c r="AD30" s="182"/>
      <c r="AE30" s="182"/>
      <c r="AF30" s="182"/>
      <c r="AG30" s="182"/>
      <c r="AH30" s="182"/>
      <c r="AI30" s="182"/>
      <c r="AJ30" s="182"/>
      <c r="AK30" s="182"/>
      <c r="AL30" s="182"/>
      <c r="AM30" s="182"/>
      <c r="AN30" s="182"/>
      <c r="AO30" s="182"/>
      <c r="AP30" s="182"/>
      <c r="AQ30" s="182"/>
      <c r="AR30" s="182"/>
      <c r="AS30" s="182"/>
      <c r="AT30" s="182"/>
      <c r="AU30" s="183"/>
      <c r="AV30" s="183"/>
      <c r="AW30" s="183"/>
      <c r="AX30" s="184"/>
      <c r="AY30" s="184"/>
      <c r="AZ30" s="184"/>
      <c r="BA30" s="184"/>
      <c r="BB30" s="185"/>
      <c r="BC30" s="185"/>
      <c r="BD30" s="185"/>
      <c r="BE30" s="186"/>
      <c r="BF30" s="163"/>
      <c r="BG30" s="164"/>
      <c r="BH30" s="164"/>
      <c r="BI30" s="165"/>
      <c r="BJ30" s="33"/>
      <c r="BK30" s="42"/>
      <c r="BL30" s="42"/>
      <c r="BM30" s="42"/>
      <c r="BN30" s="42"/>
      <c r="BO30" s="42"/>
      <c r="BP30" s="42"/>
      <c r="BQ30" s="42"/>
      <c r="BR30" s="42"/>
      <c r="BS30" s="42"/>
      <c r="BT30" s="42"/>
      <c r="BU30" s="42"/>
      <c r="BV30" s="42"/>
      <c r="BW30" s="42"/>
      <c r="BX30" s="42"/>
      <c r="BY30" s="42"/>
      <c r="BZ30" s="42"/>
      <c r="CA30" s="42"/>
      <c r="CB30" s="42"/>
      <c r="CC30" s="42"/>
      <c r="CD30" s="42"/>
      <c r="CE30" s="42"/>
      <c r="CF30" s="42"/>
      <c r="CG30" s="42"/>
      <c r="CH30" s="6"/>
    </row>
    <row r="31" spans="1:98" ht="15" customHeight="1" thickBot="1" x14ac:dyDescent="0.35">
      <c r="A31" s="16"/>
      <c r="B31" s="42"/>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42"/>
      <c r="AF31" s="51"/>
      <c r="AG31" s="51"/>
      <c r="AH31" s="51"/>
      <c r="AI31" s="51"/>
      <c r="AJ31" s="51"/>
      <c r="AK31" s="51"/>
      <c r="AL31" s="51"/>
      <c r="AM31" s="51"/>
      <c r="AN31" s="51"/>
      <c r="AO31" s="51"/>
      <c r="AP31" s="42"/>
      <c r="AQ31" s="42"/>
      <c r="AR31" s="42"/>
      <c r="AS31" s="42"/>
      <c r="AT31" s="47" t="s">
        <v>19</v>
      </c>
      <c r="AU31" s="166">
        <f>AU11+AU16+AU21+AU26</f>
        <v>0</v>
      </c>
      <c r="AV31" s="167"/>
      <c r="AW31" s="168"/>
      <c r="AX31" s="42"/>
      <c r="AY31" s="42"/>
      <c r="AZ31" s="42"/>
      <c r="BA31" s="42"/>
      <c r="BB31" s="42"/>
      <c r="BC31" s="42"/>
      <c r="BD31" s="42"/>
      <c r="BE31" s="42"/>
      <c r="BF31" s="46"/>
      <c r="BG31" s="46"/>
      <c r="BH31" s="46"/>
      <c r="BI31" s="47" t="s">
        <v>65</v>
      </c>
      <c r="BJ31" s="33"/>
      <c r="BK31" s="42"/>
      <c r="BL31" s="42"/>
      <c r="BM31" s="42"/>
      <c r="BN31" s="42"/>
      <c r="BO31" s="42"/>
      <c r="BP31" s="42"/>
      <c r="BQ31" s="42"/>
      <c r="BR31" s="42"/>
      <c r="BS31" s="42"/>
      <c r="BT31" s="42"/>
      <c r="BU31" s="42"/>
      <c r="BV31" s="42"/>
      <c r="BW31" s="42"/>
      <c r="BX31" s="42"/>
      <c r="BY31" s="42"/>
      <c r="BZ31" s="42"/>
      <c r="CA31" s="42"/>
      <c r="CB31" s="42"/>
      <c r="CC31" s="42"/>
      <c r="CD31" s="42"/>
      <c r="CE31" s="42"/>
      <c r="CF31" s="42"/>
      <c r="CG31" s="42"/>
      <c r="CH31" s="6"/>
    </row>
    <row r="32" spans="1:98" ht="15" customHeight="1" thickBot="1" x14ac:dyDescent="0.35">
      <c r="A32" s="16"/>
      <c r="B32" s="42" t="s">
        <v>20</v>
      </c>
      <c r="C32" s="42" t="s">
        <v>27</v>
      </c>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6"/>
      <c r="BG32" s="46"/>
      <c r="BH32" s="46"/>
      <c r="BI32" s="47" t="s">
        <v>66</v>
      </c>
      <c r="BJ32" s="33"/>
      <c r="BK32" s="42"/>
      <c r="BL32" s="42"/>
      <c r="BM32" s="42"/>
      <c r="BN32" s="42"/>
      <c r="BO32" s="42"/>
      <c r="BP32" s="42"/>
      <c r="BQ32" s="42"/>
      <c r="BR32" s="42"/>
      <c r="BS32" s="42"/>
      <c r="BT32" s="42"/>
      <c r="BU32" s="42"/>
      <c r="BV32" s="42"/>
      <c r="BW32" s="42"/>
      <c r="BX32" s="42"/>
      <c r="BY32" s="42"/>
      <c r="BZ32" s="42"/>
      <c r="CA32" s="42"/>
      <c r="CB32" s="42"/>
      <c r="CC32" s="42"/>
      <c r="CD32" s="42"/>
      <c r="CE32" s="42"/>
      <c r="CF32" s="42"/>
      <c r="CG32" s="42"/>
      <c r="CH32" s="6"/>
    </row>
    <row r="33" spans="1:86" ht="15" customHeight="1" x14ac:dyDescent="0.3">
      <c r="A33" s="16"/>
      <c r="B33" s="42"/>
      <c r="C33" s="169" t="s">
        <v>28</v>
      </c>
      <c r="D33" s="170"/>
      <c r="E33" s="170"/>
      <c r="F33" s="170"/>
      <c r="G33" s="170"/>
      <c r="H33" s="170"/>
      <c r="I33" s="170"/>
      <c r="J33" s="170"/>
      <c r="K33" s="170"/>
      <c r="L33" s="170"/>
      <c r="M33" s="170"/>
      <c r="N33" s="170"/>
      <c r="O33" s="170"/>
      <c r="P33" s="170"/>
      <c r="Q33" s="170"/>
      <c r="R33" s="170"/>
      <c r="S33" s="170"/>
      <c r="T33" s="170"/>
      <c r="U33" s="171"/>
      <c r="V33" s="175" t="s">
        <v>15</v>
      </c>
      <c r="W33" s="170"/>
      <c r="X33" s="170"/>
      <c r="Y33" s="170"/>
      <c r="Z33" s="170"/>
      <c r="AA33" s="170"/>
      <c r="AB33" s="170"/>
      <c r="AC33" s="170"/>
      <c r="AD33" s="170"/>
      <c r="AE33" s="170"/>
      <c r="AF33" s="171"/>
      <c r="AG33" s="175" t="s">
        <v>23</v>
      </c>
      <c r="AH33" s="170"/>
      <c r="AI33" s="170"/>
      <c r="AJ33" s="170"/>
      <c r="AK33" s="170"/>
      <c r="AL33" s="170"/>
      <c r="AM33" s="170"/>
      <c r="AN33" s="170"/>
      <c r="AO33" s="170"/>
      <c r="AP33" s="170"/>
      <c r="AQ33" s="170"/>
      <c r="AR33" s="170"/>
      <c r="AS33" s="170"/>
      <c r="AT33" s="170"/>
      <c r="AU33" s="170"/>
      <c r="AV33" s="170"/>
      <c r="AW33" s="171"/>
      <c r="AX33" s="97" t="s">
        <v>24</v>
      </c>
      <c r="AY33" s="97"/>
      <c r="AZ33" s="97"/>
      <c r="BA33" s="97"/>
      <c r="BB33" s="97"/>
      <c r="BC33" s="97"/>
      <c r="BD33" s="97"/>
      <c r="BE33" s="98"/>
      <c r="BF33" s="97" t="s">
        <v>67</v>
      </c>
      <c r="BG33" s="97"/>
      <c r="BH33" s="97"/>
      <c r="BI33" s="98"/>
      <c r="BJ33" s="42"/>
      <c r="BK33" s="38"/>
      <c r="BL33" s="42"/>
      <c r="BM33" s="42"/>
      <c r="BN33" s="42"/>
      <c r="BO33" s="42"/>
      <c r="BP33" s="42"/>
      <c r="BQ33" s="42"/>
      <c r="BR33" s="46"/>
      <c r="BS33" s="42"/>
      <c r="BT33" s="42"/>
      <c r="BU33" s="42"/>
      <c r="BV33" s="42"/>
      <c r="BW33" s="42"/>
      <c r="BX33" s="42"/>
      <c r="BY33" s="42"/>
      <c r="BZ33" s="42"/>
      <c r="CA33" s="42"/>
      <c r="CB33" s="42"/>
      <c r="CC33" s="42"/>
      <c r="CD33" s="42"/>
      <c r="CE33" s="42"/>
      <c r="CF33" s="42"/>
      <c r="CG33" s="42"/>
      <c r="CH33" s="6"/>
    </row>
    <row r="34" spans="1:86" ht="15" customHeight="1" x14ac:dyDescent="0.3">
      <c r="A34" s="16"/>
      <c r="B34" s="42"/>
      <c r="C34" s="172"/>
      <c r="D34" s="173"/>
      <c r="E34" s="173"/>
      <c r="F34" s="173"/>
      <c r="G34" s="173"/>
      <c r="H34" s="173"/>
      <c r="I34" s="173"/>
      <c r="J34" s="173"/>
      <c r="K34" s="173"/>
      <c r="L34" s="173"/>
      <c r="M34" s="173"/>
      <c r="N34" s="173"/>
      <c r="O34" s="173"/>
      <c r="P34" s="173"/>
      <c r="Q34" s="173"/>
      <c r="R34" s="173"/>
      <c r="S34" s="173"/>
      <c r="T34" s="173"/>
      <c r="U34" s="174"/>
      <c r="V34" s="176"/>
      <c r="W34" s="173"/>
      <c r="X34" s="173"/>
      <c r="Y34" s="173"/>
      <c r="Z34" s="173"/>
      <c r="AA34" s="173"/>
      <c r="AB34" s="173"/>
      <c r="AC34" s="173"/>
      <c r="AD34" s="173"/>
      <c r="AE34" s="173"/>
      <c r="AF34" s="174"/>
      <c r="AG34" s="176"/>
      <c r="AH34" s="173"/>
      <c r="AI34" s="173"/>
      <c r="AJ34" s="173"/>
      <c r="AK34" s="173"/>
      <c r="AL34" s="173"/>
      <c r="AM34" s="173"/>
      <c r="AN34" s="173"/>
      <c r="AO34" s="173"/>
      <c r="AP34" s="173"/>
      <c r="AQ34" s="173"/>
      <c r="AR34" s="173"/>
      <c r="AS34" s="173"/>
      <c r="AT34" s="173"/>
      <c r="AU34" s="173"/>
      <c r="AV34" s="173"/>
      <c r="AW34" s="174"/>
      <c r="AX34" s="100" t="s">
        <v>25</v>
      </c>
      <c r="AY34" s="100"/>
      <c r="AZ34" s="100"/>
      <c r="BA34" s="100"/>
      <c r="BB34" s="100" t="s">
        <v>29</v>
      </c>
      <c r="BC34" s="100"/>
      <c r="BD34" s="100"/>
      <c r="BE34" s="101"/>
      <c r="BF34" s="100"/>
      <c r="BG34" s="100"/>
      <c r="BH34" s="100"/>
      <c r="BI34" s="101"/>
      <c r="BJ34" s="42"/>
      <c r="BK34" s="38"/>
      <c r="BL34" s="42"/>
      <c r="BM34" s="42"/>
      <c r="BN34" s="42"/>
      <c r="BO34" s="42"/>
      <c r="BP34" s="42"/>
      <c r="BQ34" s="42"/>
      <c r="BR34" s="46"/>
      <c r="BS34" s="42"/>
      <c r="BT34" s="42"/>
      <c r="BU34" s="42"/>
      <c r="BV34" s="42"/>
      <c r="BW34" s="42"/>
      <c r="BX34" s="42"/>
      <c r="BY34" s="42"/>
      <c r="BZ34" s="42"/>
      <c r="CA34" s="42"/>
      <c r="CB34" s="42"/>
      <c r="CC34" s="42"/>
      <c r="CD34" s="42"/>
      <c r="CE34" s="42"/>
      <c r="CF34" s="42"/>
      <c r="CG34" s="42"/>
      <c r="CH34" s="6"/>
    </row>
    <row r="35" spans="1:86" ht="15" customHeight="1" x14ac:dyDescent="0.3">
      <c r="A35" s="16"/>
      <c r="B35" s="42"/>
      <c r="C35" s="238"/>
      <c r="D35" s="239"/>
      <c r="E35" s="239"/>
      <c r="F35" s="239"/>
      <c r="G35" s="239"/>
      <c r="H35" s="239"/>
      <c r="I35" s="239"/>
      <c r="J35" s="239"/>
      <c r="K35" s="239"/>
      <c r="L35" s="239"/>
      <c r="M35" s="239"/>
      <c r="N35" s="239"/>
      <c r="O35" s="239"/>
      <c r="P35" s="239"/>
      <c r="Q35" s="239"/>
      <c r="R35" s="239"/>
      <c r="S35" s="239"/>
      <c r="T35" s="239"/>
      <c r="U35" s="239"/>
      <c r="V35" s="239"/>
      <c r="W35" s="239"/>
      <c r="X35" s="239"/>
      <c r="Y35" s="239"/>
      <c r="Z35" s="239"/>
      <c r="AA35" s="239"/>
      <c r="AB35" s="239"/>
      <c r="AC35" s="239"/>
      <c r="AD35" s="239"/>
      <c r="AE35" s="239"/>
      <c r="AF35" s="239"/>
      <c r="AG35" s="239"/>
      <c r="AH35" s="239"/>
      <c r="AI35" s="239"/>
      <c r="AJ35" s="239"/>
      <c r="AK35" s="239"/>
      <c r="AL35" s="239"/>
      <c r="AM35" s="239"/>
      <c r="AN35" s="239"/>
      <c r="AO35" s="239"/>
      <c r="AP35" s="239"/>
      <c r="AQ35" s="239"/>
      <c r="AR35" s="239"/>
      <c r="AS35" s="239"/>
      <c r="AT35" s="239"/>
      <c r="AU35" s="239"/>
      <c r="AV35" s="239"/>
      <c r="AW35" s="239"/>
      <c r="AX35" s="159"/>
      <c r="AY35" s="159"/>
      <c r="AZ35" s="159"/>
      <c r="BA35" s="159"/>
      <c r="BB35" s="161"/>
      <c r="BC35" s="161"/>
      <c r="BD35" s="161"/>
      <c r="BE35" s="162"/>
      <c r="BF35" s="242"/>
      <c r="BG35" s="242"/>
      <c r="BH35" s="242"/>
      <c r="BI35" s="243"/>
      <c r="BJ35" s="42"/>
      <c r="BK35" s="38"/>
      <c r="BL35" s="42"/>
      <c r="BM35" s="42"/>
      <c r="BN35" s="42"/>
      <c r="BO35" s="42"/>
      <c r="BP35" s="42"/>
      <c r="BQ35" s="42"/>
      <c r="BR35" s="42"/>
      <c r="BS35" s="42"/>
      <c r="BT35" s="42"/>
      <c r="BU35" s="42"/>
      <c r="BV35" s="42"/>
      <c r="BW35" s="42"/>
      <c r="BX35" s="42"/>
      <c r="BY35" s="42"/>
      <c r="BZ35" s="42"/>
      <c r="CA35" s="42"/>
      <c r="CB35" s="42"/>
      <c r="CC35" s="42"/>
      <c r="CD35" s="42"/>
      <c r="CE35" s="42"/>
      <c r="CF35" s="42"/>
      <c r="CG35" s="42"/>
      <c r="CH35" s="6"/>
    </row>
    <row r="36" spans="1:86" ht="15" customHeight="1" x14ac:dyDescent="0.3">
      <c r="A36" s="16"/>
      <c r="B36" s="42"/>
      <c r="C36" s="238"/>
      <c r="D36" s="239"/>
      <c r="E36" s="239"/>
      <c r="F36" s="239"/>
      <c r="G36" s="239"/>
      <c r="H36" s="239"/>
      <c r="I36" s="239"/>
      <c r="J36" s="239"/>
      <c r="K36" s="239"/>
      <c r="L36" s="239"/>
      <c r="M36" s="239"/>
      <c r="N36" s="239"/>
      <c r="O36" s="239"/>
      <c r="P36" s="239"/>
      <c r="Q36" s="239"/>
      <c r="R36" s="239"/>
      <c r="S36" s="239"/>
      <c r="T36" s="239"/>
      <c r="U36" s="239"/>
      <c r="V36" s="239"/>
      <c r="W36" s="239"/>
      <c r="X36" s="239"/>
      <c r="Y36" s="239"/>
      <c r="Z36" s="239"/>
      <c r="AA36" s="239"/>
      <c r="AB36" s="239"/>
      <c r="AC36" s="239"/>
      <c r="AD36" s="239"/>
      <c r="AE36" s="239"/>
      <c r="AF36" s="239"/>
      <c r="AG36" s="239"/>
      <c r="AH36" s="239"/>
      <c r="AI36" s="239"/>
      <c r="AJ36" s="239"/>
      <c r="AK36" s="239"/>
      <c r="AL36" s="239"/>
      <c r="AM36" s="239"/>
      <c r="AN36" s="239"/>
      <c r="AO36" s="239"/>
      <c r="AP36" s="239"/>
      <c r="AQ36" s="239"/>
      <c r="AR36" s="239"/>
      <c r="AS36" s="239"/>
      <c r="AT36" s="239"/>
      <c r="AU36" s="239"/>
      <c r="AV36" s="239"/>
      <c r="AW36" s="239"/>
      <c r="AX36" s="159"/>
      <c r="AY36" s="159"/>
      <c r="AZ36" s="159"/>
      <c r="BA36" s="159"/>
      <c r="BB36" s="161"/>
      <c r="BC36" s="161"/>
      <c r="BD36" s="161"/>
      <c r="BE36" s="162"/>
      <c r="BF36" s="242"/>
      <c r="BG36" s="242"/>
      <c r="BH36" s="242"/>
      <c r="BI36" s="243"/>
      <c r="BJ36" s="42"/>
      <c r="BK36" s="38"/>
      <c r="BL36" s="42"/>
      <c r="BM36" s="46"/>
      <c r="BN36" s="46"/>
      <c r="BO36" s="46"/>
      <c r="BP36" s="46"/>
      <c r="BQ36" s="42"/>
      <c r="BR36" s="42"/>
      <c r="BS36" s="42"/>
      <c r="BT36" s="42"/>
      <c r="BU36" s="42"/>
      <c r="BV36" s="42"/>
      <c r="BW36" s="42"/>
      <c r="BX36" s="42"/>
      <c r="BY36" s="42"/>
      <c r="BZ36" s="42"/>
      <c r="CA36" s="42"/>
      <c r="CB36" s="42"/>
      <c r="CC36" s="42"/>
      <c r="CD36" s="42"/>
      <c r="CE36" s="42"/>
      <c r="CF36" s="42"/>
      <c r="CG36" s="42"/>
      <c r="CH36" s="6"/>
    </row>
    <row r="37" spans="1:86" ht="15" customHeight="1" x14ac:dyDescent="0.3">
      <c r="A37" s="16"/>
      <c r="B37" s="42"/>
      <c r="C37" s="238"/>
      <c r="D37" s="239"/>
      <c r="E37" s="239"/>
      <c r="F37" s="239"/>
      <c r="G37" s="239"/>
      <c r="H37" s="239"/>
      <c r="I37" s="239"/>
      <c r="J37" s="239"/>
      <c r="K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39"/>
      <c r="AJ37" s="239"/>
      <c r="AK37" s="239"/>
      <c r="AL37" s="239"/>
      <c r="AM37" s="239"/>
      <c r="AN37" s="239"/>
      <c r="AO37" s="239"/>
      <c r="AP37" s="239"/>
      <c r="AQ37" s="239"/>
      <c r="AR37" s="239"/>
      <c r="AS37" s="239"/>
      <c r="AT37" s="239"/>
      <c r="AU37" s="239"/>
      <c r="AV37" s="239"/>
      <c r="AW37" s="239"/>
      <c r="AX37" s="159"/>
      <c r="AY37" s="159"/>
      <c r="AZ37" s="159"/>
      <c r="BA37" s="159"/>
      <c r="BB37" s="161"/>
      <c r="BC37" s="161"/>
      <c r="BD37" s="161"/>
      <c r="BE37" s="162"/>
      <c r="BF37" s="242"/>
      <c r="BG37" s="242"/>
      <c r="BH37" s="242"/>
      <c r="BI37" s="243"/>
      <c r="BJ37" s="42"/>
      <c r="BK37" s="38"/>
      <c r="BL37" s="42"/>
      <c r="BM37" s="46"/>
      <c r="BN37" s="46"/>
      <c r="BO37" s="46"/>
      <c r="BP37" s="46"/>
      <c r="BQ37" s="42"/>
      <c r="BR37" s="42"/>
      <c r="BS37" s="42"/>
      <c r="BT37" s="42"/>
      <c r="BU37" s="42"/>
      <c r="BV37" s="42"/>
      <c r="BW37" s="42"/>
      <c r="BX37" s="42"/>
      <c r="BY37" s="42"/>
      <c r="BZ37" s="42"/>
      <c r="CA37" s="42"/>
      <c r="CB37" s="42"/>
      <c r="CC37" s="42"/>
      <c r="CD37" s="42"/>
      <c r="CE37" s="42"/>
      <c r="CF37" s="42"/>
      <c r="CG37" s="42"/>
      <c r="CH37" s="6"/>
    </row>
    <row r="38" spans="1:86" ht="15" customHeight="1" thickBot="1" x14ac:dyDescent="0.35">
      <c r="A38" s="16"/>
      <c r="B38" s="42"/>
      <c r="C38" s="238"/>
      <c r="D38" s="239"/>
      <c r="E38" s="239"/>
      <c r="F38" s="239"/>
      <c r="G38" s="239"/>
      <c r="H38" s="239"/>
      <c r="I38" s="239"/>
      <c r="J38" s="239"/>
      <c r="K38" s="239"/>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39"/>
      <c r="AI38" s="239"/>
      <c r="AJ38" s="239"/>
      <c r="AK38" s="239"/>
      <c r="AL38" s="239"/>
      <c r="AM38" s="239"/>
      <c r="AN38" s="239"/>
      <c r="AO38" s="239"/>
      <c r="AP38" s="239"/>
      <c r="AQ38" s="239"/>
      <c r="AR38" s="239"/>
      <c r="AS38" s="239"/>
      <c r="AT38" s="239"/>
      <c r="AU38" s="239"/>
      <c r="AV38" s="239"/>
      <c r="AW38" s="239"/>
      <c r="AX38" s="159"/>
      <c r="AY38" s="159"/>
      <c r="AZ38" s="159"/>
      <c r="BA38" s="159"/>
      <c r="BB38" s="161"/>
      <c r="BC38" s="161"/>
      <c r="BD38" s="161"/>
      <c r="BE38" s="162"/>
      <c r="BF38" s="242"/>
      <c r="BG38" s="242"/>
      <c r="BH38" s="242"/>
      <c r="BI38" s="243"/>
      <c r="BJ38" s="42"/>
      <c r="BK38" s="38"/>
      <c r="BL38" s="42"/>
      <c r="BM38" s="46"/>
      <c r="BN38" s="46"/>
      <c r="BO38" s="46"/>
      <c r="BP38" s="46"/>
      <c r="BQ38" s="42"/>
      <c r="BR38" s="42"/>
      <c r="BS38" s="42"/>
      <c r="BT38" s="42"/>
      <c r="BU38" s="42"/>
      <c r="BV38" s="42"/>
      <c r="BW38" s="42"/>
      <c r="BX38" s="42"/>
      <c r="BY38" s="42"/>
      <c r="BZ38" s="42"/>
      <c r="CA38" s="51"/>
      <c r="CB38" s="197"/>
      <c r="CC38" s="197"/>
      <c r="CD38" s="42"/>
      <c r="CE38" s="42"/>
      <c r="CF38" s="42"/>
      <c r="CG38" s="42"/>
      <c r="CH38" s="6"/>
    </row>
    <row r="39" spans="1:86" ht="15" customHeight="1" thickBot="1" x14ac:dyDescent="0.35">
      <c r="A39" s="16"/>
      <c r="B39" s="42"/>
      <c r="C39" s="240"/>
      <c r="D39" s="241"/>
      <c r="E39" s="241"/>
      <c r="F39" s="241"/>
      <c r="G39" s="241"/>
      <c r="H39" s="241"/>
      <c r="I39" s="241"/>
      <c r="J39" s="241"/>
      <c r="K39" s="241"/>
      <c r="L39" s="241"/>
      <c r="M39" s="241"/>
      <c r="N39" s="241"/>
      <c r="O39" s="241"/>
      <c r="P39" s="241"/>
      <c r="Q39" s="241"/>
      <c r="R39" s="241"/>
      <c r="S39" s="241"/>
      <c r="T39" s="241"/>
      <c r="U39" s="241"/>
      <c r="V39" s="241"/>
      <c r="W39" s="241"/>
      <c r="X39" s="241"/>
      <c r="Y39" s="241"/>
      <c r="Z39" s="241"/>
      <c r="AA39" s="241"/>
      <c r="AB39" s="241"/>
      <c r="AC39" s="241"/>
      <c r="AD39" s="241"/>
      <c r="AE39" s="241"/>
      <c r="AF39" s="241"/>
      <c r="AG39" s="241"/>
      <c r="AH39" s="241"/>
      <c r="AI39" s="241"/>
      <c r="AJ39" s="241"/>
      <c r="AK39" s="241"/>
      <c r="AL39" s="241"/>
      <c r="AM39" s="241"/>
      <c r="AN39" s="241"/>
      <c r="AO39" s="241"/>
      <c r="AP39" s="241"/>
      <c r="AQ39" s="241"/>
      <c r="AR39" s="241"/>
      <c r="AS39" s="241"/>
      <c r="AT39" s="241"/>
      <c r="AU39" s="241"/>
      <c r="AV39" s="241"/>
      <c r="AW39" s="241"/>
      <c r="AX39" s="184"/>
      <c r="AY39" s="184"/>
      <c r="AZ39" s="184"/>
      <c r="BA39" s="184"/>
      <c r="BB39" s="185"/>
      <c r="BC39" s="185"/>
      <c r="BD39" s="185"/>
      <c r="BE39" s="186"/>
      <c r="BF39" s="244"/>
      <c r="BG39" s="244"/>
      <c r="BH39" s="244"/>
      <c r="BI39" s="245"/>
      <c r="BJ39" s="39"/>
      <c r="BK39" s="42"/>
      <c r="BL39" s="42"/>
      <c r="BM39" s="46"/>
      <c r="BN39" s="46"/>
      <c r="BO39" s="46"/>
      <c r="BP39" s="46"/>
      <c r="BQ39" s="42"/>
      <c r="BR39" s="42"/>
      <c r="BS39" s="42"/>
      <c r="BT39" s="42"/>
      <c r="BU39" s="42"/>
      <c r="BV39" s="42"/>
      <c r="BW39" s="42"/>
      <c r="BX39" s="42"/>
      <c r="BY39" s="42"/>
      <c r="BZ39" s="42"/>
      <c r="CA39" s="42"/>
      <c r="CB39" s="42"/>
      <c r="CC39" s="42"/>
      <c r="CD39" s="42"/>
      <c r="CE39" s="42"/>
      <c r="CF39" s="42"/>
      <c r="CG39" s="42"/>
      <c r="CH39" s="6"/>
    </row>
    <row r="40" spans="1:86" ht="15" customHeight="1" x14ac:dyDescent="0.3">
      <c r="A40" s="16"/>
      <c r="B40" s="42"/>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42"/>
      <c r="AU40" s="42"/>
      <c r="AV40" s="42"/>
      <c r="AW40" s="42"/>
      <c r="AX40" s="42"/>
      <c r="AY40" s="42"/>
      <c r="AZ40" s="42"/>
      <c r="BA40" s="42"/>
      <c r="BB40" s="42"/>
      <c r="BC40" s="42"/>
      <c r="BD40" s="42"/>
      <c r="BE40" s="42"/>
      <c r="BF40" s="46"/>
      <c r="BG40" s="46"/>
      <c r="BH40" s="46"/>
      <c r="BI40" s="46"/>
      <c r="BJ40" s="42"/>
      <c r="BK40" s="42"/>
      <c r="BL40" s="42"/>
      <c r="BM40" s="46"/>
      <c r="BN40" s="46"/>
      <c r="BO40" s="46"/>
      <c r="BP40" s="46"/>
      <c r="BQ40" s="42"/>
      <c r="BR40" s="42"/>
      <c r="BS40" s="42"/>
      <c r="BT40" s="42"/>
      <c r="BU40" s="42"/>
      <c r="BV40" s="42"/>
      <c r="BW40" s="42"/>
      <c r="BX40" s="42"/>
      <c r="BY40" s="42"/>
      <c r="BZ40" s="42"/>
      <c r="CA40" s="42"/>
      <c r="CB40" s="42"/>
      <c r="CC40" s="42"/>
      <c r="CD40" s="42"/>
      <c r="CE40" s="42"/>
      <c r="CF40" s="42"/>
      <c r="CG40" s="42"/>
      <c r="CH40" s="6"/>
    </row>
    <row r="41" spans="1:86" ht="15" customHeight="1" thickBot="1" x14ac:dyDescent="0.35">
      <c r="A41" s="16"/>
      <c r="B41" s="42" t="s">
        <v>26</v>
      </c>
      <c r="C41" s="48" t="s">
        <v>72</v>
      </c>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42"/>
      <c r="AU41" s="42"/>
      <c r="AV41" s="42"/>
      <c r="AW41" s="42"/>
      <c r="AX41" s="42"/>
      <c r="AY41" s="42"/>
      <c r="AZ41" s="42"/>
      <c r="BA41" s="42"/>
      <c r="BB41" s="42"/>
      <c r="BC41" s="42"/>
      <c r="BD41" s="42"/>
      <c r="BE41" s="42"/>
      <c r="BF41" s="46"/>
      <c r="BG41" s="46"/>
      <c r="BH41" s="46"/>
      <c r="BI41" s="46"/>
      <c r="BJ41" s="42"/>
      <c r="BK41" s="42"/>
      <c r="BL41" s="42"/>
      <c r="BM41" s="42"/>
      <c r="BN41" s="42"/>
      <c r="BO41" s="42"/>
      <c r="BP41" s="42"/>
      <c r="BQ41" s="42"/>
      <c r="BR41" s="42"/>
      <c r="BS41" s="42"/>
      <c r="BT41" s="42"/>
      <c r="BU41" s="42"/>
      <c r="BV41" s="42"/>
      <c r="BW41" s="42"/>
      <c r="BX41" s="42"/>
      <c r="BY41" s="42"/>
      <c r="BZ41" s="42"/>
      <c r="CA41" s="42"/>
      <c r="CB41" s="42"/>
      <c r="CC41" s="42"/>
      <c r="CD41" s="42"/>
      <c r="CE41" s="42"/>
      <c r="CF41" s="42"/>
      <c r="CG41" s="42"/>
      <c r="CH41" s="6"/>
    </row>
    <row r="42" spans="1:86" ht="15" customHeight="1" x14ac:dyDescent="0.3">
      <c r="A42" s="16"/>
      <c r="B42" s="42"/>
      <c r="C42" s="198" t="s">
        <v>30</v>
      </c>
      <c r="D42" s="199"/>
      <c r="E42" s="199"/>
      <c r="F42" s="199"/>
      <c r="G42" s="199"/>
      <c r="H42" s="204"/>
      <c r="I42" s="205"/>
      <c r="J42" s="205"/>
      <c r="K42" s="205"/>
      <c r="L42" s="205"/>
      <c r="M42" s="205"/>
      <c r="N42" s="205"/>
      <c r="O42" s="205"/>
      <c r="P42" s="205"/>
      <c r="Q42" s="205"/>
      <c r="R42" s="205"/>
      <c r="S42" s="205"/>
      <c r="T42" s="205"/>
      <c r="U42" s="205"/>
      <c r="V42" s="205"/>
      <c r="W42" s="205"/>
      <c r="X42" s="205"/>
      <c r="Y42" s="205"/>
      <c r="Z42" s="205"/>
      <c r="AA42" s="205"/>
      <c r="AB42" s="205"/>
      <c r="AC42" s="205"/>
      <c r="AD42" s="205"/>
      <c r="AE42" s="205"/>
      <c r="AF42" s="205"/>
      <c r="AG42" s="205"/>
      <c r="AH42" s="205"/>
      <c r="AI42" s="205"/>
      <c r="AJ42" s="205"/>
      <c r="AK42" s="205"/>
      <c r="AL42" s="205"/>
      <c r="AM42" s="206"/>
      <c r="AN42" s="42"/>
      <c r="AO42" s="198" t="s">
        <v>31</v>
      </c>
      <c r="AP42" s="199"/>
      <c r="AQ42" s="199"/>
      <c r="AR42" s="199"/>
      <c r="AS42" s="199"/>
      <c r="AT42" s="213"/>
      <c r="AU42" s="214"/>
      <c r="AV42" s="214"/>
      <c r="AW42" s="214"/>
      <c r="AX42" s="214"/>
      <c r="AY42" s="214"/>
      <c r="AZ42" s="214"/>
      <c r="BA42" s="214"/>
      <c r="BB42" s="214"/>
      <c r="BC42" s="214"/>
      <c r="BD42" s="214"/>
      <c r="BE42" s="214"/>
      <c r="BF42" s="214"/>
      <c r="BG42" s="214"/>
      <c r="BH42" s="214"/>
      <c r="BI42" s="214"/>
      <c r="BJ42" s="214"/>
      <c r="BK42" s="214"/>
      <c r="BL42" s="214"/>
      <c r="BM42" s="214"/>
      <c r="BN42" s="214"/>
      <c r="BO42" s="214"/>
      <c r="BP42" s="214"/>
      <c r="BQ42" s="214"/>
      <c r="BR42" s="214"/>
      <c r="BS42" s="214"/>
      <c r="BT42" s="214"/>
      <c r="BU42" s="214"/>
      <c r="BV42" s="214"/>
      <c r="BW42" s="214"/>
      <c r="BX42" s="214"/>
      <c r="BY42" s="215"/>
      <c r="BZ42" s="42"/>
      <c r="CA42" s="42"/>
      <c r="CB42" s="42"/>
      <c r="CC42" s="42"/>
      <c r="CD42" s="42"/>
      <c r="CE42" s="42"/>
      <c r="CF42" s="42"/>
      <c r="CG42" s="42"/>
      <c r="CH42" s="6"/>
    </row>
    <row r="43" spans="1:86" ht="15" customHeight="1" x14ac:dyDescent="0.3">
      <c r="A43" s="16"/>
      <c r="B43" s="42"/>
      <c r="C43" s="200"/>
      <c r="D43" s="201"/>
      <c r="E43" s="201"/>
      <c r="F43" s="201"/>
      <c r="G43" s="201"/>
      <c r="H43" s="207"/>
      <c r="I43" s="208"/>
      <c r="J43" s="208"/>
      <c r="K43" s="208"/>
      <c r="L43" s="208"/>
      <c r="M43" s="208"/>
      <c r="N43" s="208"/>
      <c r="O43" s="208"/>
      <c r="P43" s="208"/>
      <c r="Q43" s="208"/>
      <c r="R43" s="208"/>
      <c r="S43" s="208"/>
      <c r="T43" s="208"/>
      <c r="U43" s="208"/>
      <c r="V43" s="208"/>
      <c r="W43" s="208"/>
      <c r="X43" s="208"/>
      <c r="Y43" s="208"/>
      <c r="Z43" s="208"/>
      <c r="AA43" s="208"/>
      <c r="AB43" s="208"/>
      <c r="AC43" s="208"/>
      <c r="AD43" s="208"/>
      <c r="AE43" s="208"/>
      <c r="AF43" s="208"/>
      <c r="AG43" s="208"/>
      <c r="AH43" s="208"/>
      <c r="AI43" s="208"/>
      <c r="AJ43" s="208"/>
      <c r="AK43" s="208"/>
      <c r="AL43" s="208"/>
      <c r="AM43" s="209"/>
      <c r="AN43" s="42"/>
      <c r="AO43" s="200"/>
      <c r="AP43" s="201"/>
      <c r="AQ43" s="201"/>
      <c r="AR43" s="201"/>
      <c r="AS43" s="201"/>
      <c r="AT43" s="216"/>
      <c r="AU43" s="217"/>
      <c r="AV43" s="217"/>
      <c r="AW43" s="217"/>
      <c r="AX43" s="217"/>
      <c r="AY43" s="217"/>
      <c r="AZ43" s="217"/>
      <c r="BA43" s="217"/>
      <c r="BB43" s="217"/>
      <c r="BC43" s="217"/>
      <c r="BD43" s="217"/>
      <c r="BE43" s="217"/>
      <c r="BF43" s="217"/>
      <c r="BG43" s="217"/>
      <c r="BH43" s="217"/>
      <c r="BI43" s="217"/>
      <c r="BJ43" s="217"/>
      <c r="BK43" s="217"/>
      <c r="BL43" s="217"/>
      <c r="BM43" s="217"/>
      <c r="BN43" s="217"/>
      <c r="BO43" s="217"/>
      <c r="BP43" s="217"/>
      <c r="BQ43" s="217"/>
      <c r="BR43" s="217"/>
      <c r="BS43" s="217"/>
      <c r="BT43" s="217"/>
      <c r="BU43" s="217"/>
      <c r="BV43" s="217"/>
      <c r="BW43" s="217"/>
      <c r="BX43" s="217"/>
      <c r="BY43" s="218"/>
      <c r="BZ43" s="42"/>
      <c r="CA43" s="42"/>
      <c r="CB43" s="42"/>
      <c r="CC43" s="42"/>
      <c r="CD43" s="42"/>
      <c r="CE43" s="42"/>
      <c r="CF43" s="42"/>
      <c r="CG43" s="42"/>
      <c r="CH43" s="6"/>
    </row>
    <row r="44" spans="1:86" ht="15" customHeight="1" x14ac:dyDescent="0.3">
      <c r="A44" s="16"/>
      <c r="B44" s="42"/>
      <c r="C44" s="200"/>
      <c r="D44" s="201"/>
      <c r="E44" s="201"/>
      <c r="F44" s="201"/>
      <c r="G44" s="201"/>
      <c r="H44" s="207"/>
      <c r="I44" s="208"/>
      <c r="J44" s="208"/>
      <c r="K44" s="208"/>
      <c r="L44" s="208"/>
      <c r="M44" s="208"/>
      <c r="N44" s="208"/>
      <c r="O44" s="208"/>
      <c r="P44" s="208"/>
      <c r="Q44" s="208"/>
      <c r="R44" s="208"/>
      <c r="S44" s="208"/>
      <c r="T44" s="208"/>
      <c r="U44" s="208"/>
      <c r="V44" s="208"/>
      <c r="W44" s="208"/>
      <c r="X44" s="208"/>
      <c r="Y44" s="208"/>
      <c r="Z44" s="208"/>
      <c r="AA44" s="208"/>
      <c r="AB44" s="208"/>
      <c r="AC44" s="208"/>
      <c r="AD44" s="208"/>
      <c r="AE44" s="208"/>
      <c r="AF44" s="208"/>
      <c r="AG44" s="208"/>
      <c r="AH44" s="208"/>
      <c r="AI44" s="208"/>
      <c r="AJ44" s="208"/>
      <c r="AK44" s="208"/>
      <c r="AL44" s="208"/>
      <c r="AM44" s="209"/>
      <c r="AN44" s="42"/>
      <c r="AO44" s="200"/>
      <c r="AP44" s="201"/>
      <c r="AQ44" s="201"/>
      <c r="AR44" s="201"/>
      <c r="AS44" s="201"/>
      <c r="AT44" s="216"/>
      <c r="AU44" s="217"/>
      <c r="AV44" s="217"/>
      <c r="AW44" s="217"/>
      <c r="AX44" s="217"/>
      <c r="AY44" s="217"/>
      <c r="AZ44" s="217"/>
      <c r="BA44" s="217"/>
      <c r="BB44" s="217"/>
      <c r="BC44" s="217"/>
      <c r="BD44" s="217"/>
      <c r="BE44" s="217"/>
      <c r="BF44" s="217"/>
      <c r="BG44" s="217"/>
      <c r="BH44" s="217"/>
      <c r="BI44" s="217"/>
      <c r="BJ44" s="217"/>
      <c r="BK44" s="217"/>
      <c r="BL44" s="217"/>
      <c r="BM44" s="217"/>
      <c r="BN44" s="217"/>
      <c r="BO44" s="217"/>
      <c r="BP44" s="217"/>
      <c r="BQ44" s="217"/>
      <c r="BR44" s="217"/>
      <c r="BS44" s="217"/>
      <c r="BT44" s="217"/>
      <c r="BU44" s="217"/>
      <c r="BV44" s="217"/>
      <c r="BW44" s="217"/>
      <c r="BX44" s="217"/>
      <c r="BY44" s="218"/>
      <c r="BZ44" s="42"/>
      <c r="CA44" s="42"/>
      <c r="CB44" s="42"/>
      <c r="CC44" s="42"/>
      <c r="CD44" s="42"/>
      <c r="CE44" s="42"/>
      <c r="CF44" s="42"/>
      <c r="CG44" s="42"/>
      <c r="CH44" s="6"/>
    </row>
    <row r="45" spans="1:86" ht="15" customHeight="1" thickBot="1" x14ac:dyDescent="0.35">
      <c r="A45" s="16"/>
      <c r="B45" s="42"/>
      <c r="C45" s="202"/>
      <c r="D45" s="203"/>
      <c r="E45" s="203"/>
      <c r="F45" s="203"/>
      <c r="G45" s="203"/>
      <c r="H45" s="210"/>
      <c r="I45" s="211"/>
      <c r="J45" s="211"/>
      <c r="K45" s="211"/>
      <c r="L45" s="211"/>
      <c r="M45" s="211"/>
      <c r="N45" s="211"/>
      <c r="O45" s="211"/>
      <c r="P45" s="211"/>
      <c r="Q45" s="211"/>
      <c r="R45" s="211"/>
      <c r="S45" s="211"/>
      <c r="T45" s="211"/>
      <c r="U45" s="211"/>
      <c r="V45" s="211"/>
      <c r="W45" s="211"/>
      <c r="X45" s="211"/>
      <c r="Y45" s="211"/>
      <c r="Z45" s="211"/>
      <c r="AA45" s="211"/>
      <c r="AB45" s="211"/>
      <c r="AC45" s="211"/>
      <c r="AD45" s="211"/>
      <c r="AE45" s="211"/>
      <c r="AF45" s="211"/>
      <c r="AG45" s="211"/>
      <c r="AH45" s="211"/>
      <c r="AI45" s="211"/>
      <c r="AJ45" s="211"/>
      <c r="AK45" s="211"/>
      <c r="AL45" s="211"/>
      <c r="AM45" s="212"/>
      <c r="AN45" s="42"/>
      <c r="AO45" s="202"/>
      <c r="AP45" s="203"/>
      <c r="AQ45" s="203"/>
      <c r="AR45" s="203"/>
      <c r="AS45" s="203"/>
      <c r="AT45" s="219"/>
      <c r="AU45" s="220"/>
      <c r="AV45" s="220"/>
      <c r="AW45" s="220"/>
      <c r="AX45" s="220"/>
      <c r="AY45" s="220"/>
      <c r="AZ45" s="220"/>
      <c r="BA45" s="220"/>
      <c r="BB45" s="220"/>
      <c r="BC45" s="220"/>
      <c r="BD45" s="220"/>
      <c r="BE45" s="220"/>
      <c r="BF45" s="220"/>
      <c r="BG45" s="220"/>
      <c r="BH45" s="220"/>
      <c r="BI45" s="220"/>
      <c r="BJ45" s="220"/>
      <c r="BK45" s="220"/>
      <c r="BL45" s="220"/>
      <c r="BM45" s="220"/>
      <c r="BN45" s="220"/>
      <c r="BO45" s="220"/>
      <c r="BP45" s="220"/>
      <c r="BQ45" s="220"/>
      <c r="BR45" s="220"/>
      <c r="BS45" s="220"/>
      <c r="BT45" s="220"/>
      <c r="BU45" s="220"/>
      <c r="BV45" s="220"/>
      <c r="BW45" s="220"/>
      <c r="BX45" s="220"/>
      <c r="BY45" s="221"/>
      <c r="BZ45" s="42"/>
      <c r="CA45" s="42"/>
      <c r="CB45" s="42"/>
      <c r="CC45" s="42"/>
      <c r="CD45" s="42"/>
      <c r="CE45" s="42"/>
      <c r="CF45" s="42"/>
      <c r="CG45" s="42"/>
      <c r="CH45" s="6"/>
    </row>
    <row r="46" spans="1:86" ht="15" customHeight="1" x14ac:dyDescent="0.3">
      <c r="A46" s="16"/>
      <c r="B46" s="46"/>
      <c r="C46" s="46"/>
      <c r="D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46"/>
      <c r="AN46" s="46"/>
      <c r="AO46" s="46"/>
      <c r="AP46" s="46"/>
      <c r="AQ46" s="46"/>
      <c r="AR46" s="46"/>
      <c r="AS46" s="46"/>
      <c r="AT46" s="46"/>
      <c r="AU46" s="46"/>
      <c r="AV46" s="46"/>
      <c r="AW46" s="46"/>
      <c r="AX46" s="46"/>
      <c r="AY46" s="46"/>
      <c r="AZ46" s="46"/>
      <c r="BA46" s="46"/>
      <c r="BB46" s="46"/>
      <c r="BC46" s="46"/>
      <c r="BD46" s="46"/>
      <c r="BE46" s="46"/>
      <c r="BF46" s="46"/>
      <c r="BG46" s="46"/>
      <c r="BH46" s="46"/>
      <c r="BI46" s="46"/>
      <c r="BJ46" s="46"/>
      <c r="BK46" s="46"/>
      <c r="BL46" s="46"/>
      <c r="BM46" s="46"/>
      <c r="BN46" s="46"/>
      <c r="BO46" s="46"/>
      <c r="BP46" s="46"/>
      <c r="BQ46" s="46"/>
      <c r="BR46" s="46"/>
      <c r="BS46" s="46"/>
      <c r="BT46" s="46"/>
      <c r="BU46" s="46"/>
      <c r="BV46" s="46"/>
      <c r="BW46" s="46"/>
      <c r="BX46" s="46"/>
      <c r="BY46" s="46"/>
      <c r="BZ46" s="46"/>
      <c r="CA46" s="46"/>
      <c r="CB46" s="46"/>
      <c r="CC46" s="46"/>
      <c r="CD46" s="46"/>
      <c r="CE46" s="46"/>
      <c r="CF46" s="46"/>
      <c r="CG46" s="46"/>
      <c r="CH46" s="17"/>
    </row>
    <row r="47" spans="1:86" ht="15" customHeight="1" x14ac:dyDescent="0.3">
      <c r="A47" s="16"/>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46"/>
      <c r="AU47" s="46"/>
      <c r="AV47" s="46"/>
      <c r="AW47" s="46"/>
      <c r="AX47" s="46"/>
      <c r="AY47" s="46"/>
      <c r="AZ47" s="46"/>
      <c r="BA47" s="46"/>
      <c r="BB47" s="46"/>
      <c r="BC47" s="46"/>
      <c r="BD47" s="46"/>
      <c r="BE47" s="46"/>
      <c r="BF47" s="46"/>
      <c r="BG47" s="46"/>
      <c r="BH47" s="46"/>
      <c r="BI47" s="46"/>
      <c r="BJ47" s="46"/>
      <c r="BK47" s="46"/>
      <c r="BL47" s="46"/>
      <c r="BM47" s="46"/>
      <c r="BN47" s="46"/>
      <c r="BO47" s="46"/>
      <c r="BP47" s="46"/>
      <c r="BQ47" s="46"/>
      <c r="BR47" s="46"/>
      <c r="BS47" s="46"/>
      <c r="BT47" s="46"/>
      <c r="BU47" s="46"/>
      <c r="BV47" s="46"/>
      <c r="BW47" s="46"/>
      <c r="BX47" s="46"/>
      <c r="BY47" s="46"/>
      <c r="BZ47" s="46"/>
      <c r="CA47" s="46"/>
      <c r="CB47" s="46"/>
      <c r="CC47" s="46"/>
      <c r="CD47" s="46"/>
      <c r="CE47" s="46"/>
      <c r="CF47" s="46"/>
      <c r="CG47" s="46"/>
      <c r="CH47" s="17"/>
    </row>
    <row r="48" spans="1:86" ht="15" customHeight="1" x14ac:dyDescent="0.3">
      <c r="A48" s="5"/>
      <c r="B48" s="43" t="s">
        <v>32</v>
      </c>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c r="BJ48" s="43"/>
      <c r="BK48" s="43"/>
      <c r="BL48" s="43"/>
      <c r="BM48" s="43"/>
      <c r="BN48" s="43"/>
      <c r="BO48" s="43"/>
      <c r="BP48" s="43"/>
      <c r="BQ48" s="43"/>
      <c r="BR48" s="43"/>
      <c r="BS48" s="43"/>
      <c r="BT48" s="43"/>
      <c r="BU48" s="43"/>
      <c r="BV48" s="43"/>
      <c r="BW48" s="43"/>
      <c r="BX48" s="43"/>
      <c r="BY48" s="43"/>
      <c r="BZ48" s="43"/>
      <c r="CA48" s="43"/>
      <c r="CB48" s="43"/>
      <c r="CC48" s="43"/>
      <c r="CD48" s="43"/>
      <c r="CE48" s="43"/>
      <c r="CF48" s="43"/>
      <c r="CG48" s="43"/>
      <c r="CH48" s="6"/>
    </row>
    <row r="49" spans="1:98" ht="15" customHeight="1" x14ac:dyDescent="0.3">
      <c r="A49" s="5"/>
      <c r="B49" s="29"/>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4"/>
      <c r="AU49" s="4"/>
      <c r="AV49" s="29"/>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4"/>
      <c r="CB49" s="4"/>
      <c r="CC49" s="4"/>
      <c r="CD49" s="4"/>
      <c r="CE49" s="4"/>
      <c r="CF49" s="4"/>
      <c r="CG49" s="4"/>
      <c r="CH49" s="6"/>
      <c r="CP49"/>
      <c r="CQ49"/>
      <c r="CR49"/>
      <c r="CS49"/>
      <c r="CT49"/>
    </row>
    <row r="50" spans="1:98" ht="15" customHeight="1" thickBot="1" x14ac:dyDescent="0.35">
      <c r="A50" s="5"/>
      <c r="B50" s="30" t="s">
        <v>13</v>
      </c>
      <c r="C50" s="27" t="s">
        <v>33</v>
      </c>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4"/>
      <c r="AU50" s="4"/>
      <c r="AV50" s="29"/>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4"/>
      <c r="CB50" s="4"/>
      <c r="CC50" s="4"/>
      <c r="CD50" s="4"/>
      <c r="CE50" s="4"/>
      <c r="CF50" s="4"/>
      <c r="CG50" s="4"/>
      <c r="CH50" s="6"/>
      <c r="CP50"/>
      <c r="CQ50"/>
      <c r="CR50"/>
      <c r="CS50"/>
      <c r="CT50"/>
    </row>
    <row r="51" spans="1:98" ht="15" customHeight="1" x14ac:dyDescent="0.3">
      <c r="A51" s="5"/>
      <c r="B51" s="4"/>
      <c r="C51" s="222" t="s">
        <v>34</v>
      </c>
      <c r="D51" s="223"/>
      <c r="E51" s="223"/>
      <c r="F51" s="223"/>
      <c r="G51" s="223"/>
      <c r="H51" s="224"/>
      <c r="I51" s="228" t="s">
        <v>39</v>
      </c>
      <c r="J51" s="223"/>
      <c r="K51" s="223"/>
      <c r="L51" s="223"/>
      <c r="M51" s="223"/>
      <c r="N51" s="223"/>
      <c r="O51" s="223"/>
      <c r="P51" s="223"/>
      <c r="Q51" s="224"/>
      <c r="R51" s="230" t="s">
        <v>45</v>
      </c>
      <c r="S51" s="231"/>
      <c r="T51" s="231"/>
      <c r="U51" s="231"/>
      <c r="V51" s="231"/>
      <c r="W51" s="231"/>
      <c r="X51" s="231"/>
      <c r="Y51" s="231"/>
      <c r="Z51" s="231"/>
      <c r="AA51" s="231"/>
      <c r="AB51" s="231"/>
      <c r="AC51" s="231"/>
      <c r="AD51" s="231"/>
      <c r="AE51" s="231"/>
      <c r="AF51" s="231"/>
      <c r="AG51" s="231"/>
      <c r="AH51" s="231"/>
      <c r="AI51" s="231"/>
      <c r="AJ51" s="231"/>
      <c r="AK51" s="231"/>
      <c r="AL51" s="231"/>
      <c r="AM51" s="231"/>
      <c r="AN51" s="231"/>
      <c r="AO51" s="18"/>
      <c r="AP51" s="18"/>
      <c r="AQ51" s="18"/>
      <c r="AR51" s="18"/>
      <c r="AS51" s="18"/>
      <c r="AT51" s="18"/>
      <c r="AU51" s="18"/>
      <c r="AV51" s="18"/>
      <c r="AW51" s="19"/>
      <c r="AX51" s="234" t="s">
        <v>68</v>
      </c>
      <c r="AY51" s="235"/>
      <c r="AZ51" s="236"/>
      <c r="BA51" s="97" t="s">
        <v>24</v>
      </c>
      <c r="BB51" s="97"/>
      <c r="BC51" s="97"/>
      <c r="BD51" s="97"/>
      <c r="BE51" s="97"/>
      <c r="BF51" s="97"/>
      <c r="BG51" s="97"/>
      <c r="BH51" s="237"/>
      <c r="BI51" s="187" t="s">
        <v>64</v>
      </c>
      <c r="BJ51" s="103"/>
      <c r="BK51" s="103"/>
      <c r="BL51" s="104"/>
      <c r="BM51" s="15"/>
      <c r="BN51" s="15"/>
      <c r="BO51" s="15"/>
      <c r="BP51" s="15"/>
      <c r="BQ51" s="15"/>
      <c r="BR51" s="15"/>
      <c r="BS51" s="15"/>
      <c r="BT51" s="15"/>
      <c r="BU51" s="15"/>
      <c r="BV51" s="15"/>
      <c r="BW51" s="15"/>
      <c r="BX51" s="15"/>
      <c r="BY51" s="15"/>
      <c r="BZ51" s="4"/>
      <c r="CC51" s="189" t="s">
        <v>63</v>
      </c>
      <c r="CD51" s="116"/>
      <c r="CE51" s="116"/>
      <c r="CF51" s="116"/>
      <c r="CG51" s="117"/>
      <c r="CH51" s="6"/>
      <c r="CP51"/>
      <c r="CQ51"/>
      <c r="CR51"/>
      <c r="CS51"/>
      <c r="CT51"/>
    </row>
    <row r="52" spans="1:98" ht="15" customHeight="1" x14ac:dyDescent="0.3">
      <c r="A52" s="5"/>
      <c r="B52" s="4"/>
      <c r="C52" s="225"/>
      <c r="D52" s="226"/>
      <c r="E52" s="226"/>
      <c r="F52" s="226"/>
      <c r="G52" s="226"/>
      <c r="H52" s="227"/>
      <c r="I52" s="229"/>
      <c r="J52" s="226"/>
      <c r="K52" s="226"/>
      <c r="L52" s="226"/>
      <c r="M52" s="226"/>
      <c r="N52" s="226"/>
      <c r="O52" s="226"/>
      <c r="P52" s="226"/>
      <c r="Q52" s="227"/>
      <c r="R52" s="232"/>
      <c r="S52" s="233"/>
      <c r="T52" s="233"/>
      <c r="U52" s="233"/>
      <c r="V52" s="233"/>
      <c r="W52" s="233"/>
      <c r="X52" s="233"/>
      <c r="Y52" s="233"/>
      <c r="Z52" s="233"/>
      <c r="AA52" s="233"/>
      <c r="AB52" s="233"/>
      <c r="AC52" s="233"/>
      <c r="AD52" s="233"/>
      <c r="AE52" s="233"/>
      <c r="AF52" s="233"/>
      <c r="AG52" s="233"/>
      <c r="AH52" s="233"/>
      <c r="AI52" s="233"/>
      <c r="AJ52" s="233"/>
      <c r="AK52" s="233"/>
      <c r="AL52" s="233"/>
      <c r="AM52" s="233"/>
      <c r="AN52" s="233"/>
      <c r="AO52" s="20"/>
      <c r="AP52" s="20"/>
      <c r="AQ52" s="20"/>
      <c r="AR52" s="20"/>
      <c r="AS52" s="20"/>
      <c r="AT52" s="20"/>
      <c r="AU52" s="20"/>
      <c r="AV52" s="20"/>
      <c r="AW52" s="21"/>
      <c r="AX52" s="193" t="s">
        <v>69</v>
      </c>
      <c r="AY52" s="194"/>
      <c r="AZ52" s="195"/>
      <c r="BA52" s="100" t="s">
        <v>25</v>
      </c>
      <c r="BB52" s="100"/>
      <c r="BC52" s="100"/>
      <c r="BD52" s="100"/>
      <c r="BE52" s="100" t="s">
        <v>17</v>
      </c>
      <c r="BF52" s="100"/>
      <c r="BG52" s="100"/>
      <c r="BH52" s="196"/>
      <c r="BI52" s="188"/>
      <c r="BJ52" s="106"/>
      <c r="BK52" s="106"/>
      <c r="BL52" s="107"/>
      <c r="BM52" s="15"/>
      <c r="BN52" s="15"/>
      <c r="BO52" s="15"/>
      <c r="BP52" s="15"/>
      <c r="BQ52" s="15"/>
      <c r="BR52" s="15"/>
      <c r="BS52" s="15"/>
      <c r="BT52" s="15"/>
      <c r="BU52" s="15"/>
      <c r="BV52" s="15"/>
      <c r="BW52" s="15"/>
      <c r="BX52" s="15"/>
      <c r="BY52" s="15"/>
      <c r="BZ52" s="4"/>
      <c r="CC52" s="190"/>
      <c r="CD52" s="191"/>
      <c r="CE52" s="191"/>
      <c r="CF52" s="191"/>
      <c r="CG52" s="192"/>
      <c r="CH52" s="6"/>
      <c r="CP52"/>
      <c r="CQ52"/>
      <c r="CR52"/>
      <c r="CS52"/>
      <c r="CT52"/>
    </row>
    <row r="53" spans="1:98" ht="34.950000000000003" customHeight="1" x14ac:dyDescent="0.3">
      <c r="A53" s="16"/>
      <c r="C53" s="261" t="s">
        <v>35</v>
      </c>
      <c r="D53" s="262"/>
      <c r="E53" s="262"/>
      <c r="F53" s="262"/>
      <c r="G53" s="262"/>
      <c r="H53" s="262"/>
      <c r="I53" s="263" t="s">
        <v>36</v>
      </c>
      <c r="J53" s="264"/>
      <c r="K53" s="264"/>
      <c r="L53" s="264"/>
      <c r="M53" s="264"/>
      <c r="N53" s="264"/>
      <c r="O53" s="264"/>
      <c r="P53" s="264"/>
      <c r="Q53" s="265"/>
      <c r="R53" s="258" t="s">
        <v>73</v>
      </c>
      <c r="S53" s="259"/>
      <c r="T53" s="259"/>
      <c r="U53" s="259"/>
      <c r="V53" s="259"/>
      <c r="W53" s="259"/>
      <c r="X53" s="259"/>
      <c r="Y53" s="259"/>
      <c r="Z53" s="259"/>
      <c r="AA53" s="259"/>
      <c r="AB53" s="259"/>
      <c r="AC53" s="259"/>
      <c r="AD53" s="259"/>
      <c r="AE53" s="259"/>
      <c r="AF53" s="259"/>
      <c r="AG53" s="259"/>
      <c r="AH53" s="259"/>
      <c r="AI53" s="259"/>
      <c r="AJ53" s="259"/>
      <c r="AK53" s="259"/>
      <c r="AL53" s="259"/>
      <c r="AM53" s="259"/>
      <c r="AN53" s="259"/>
      <c r="AO53" s="259"/>
      <c r="AP53" s="259"/>
      <c r="AQ53" s="259"/>
      <c r="AR53" s="259"/>
      <c r="AS53" s="259"/>
      <c r="AT53" s="259"/>
      <c r="AU53" s="259"/>
      <c r="AV53" s="259"/>
      <c r="AW53" s="260"/>
      <c r="AX53" s="272"/>
      <c r="AY53" s="273"/>
      <c r="AZ53" s="274"/>
      <c r="BA53" s="281"/>
      <c r="BB53" s="282"/>
      <c r="BC53" s="282"/>
      <c r="BD53" s="283"/>
      <c r="BE53" s="290"/>
      <c r="BF53" s="291"/>
      <c r="BG53" s="291"/>
      <c r="BH53" s="291"/>
      <c r="BI53" s="246"/>
      <c r="BJ53" s="247"/>
      <c r="BK53" s="247"/>
      <c r="BL53" s="248"/>
      <c r="CC53" s="252"/>
      <c r="CD53" s="253"/>
      <c r="CE53" s="253"/>
      <c r="CF53" s="253"/>
      <c r="CG53" s="254"/>
      <c r="CH53" s="17"/>
      <c r="CP53"/>
      <c r="CQ53"/>
      <c r="CR53"/>
      <c r="CS53"/>
      <c r="CT53"/>
    </row>
    <row r="54" spans="1:98" ht="34.950000000000003" customHeight="1" thickBot="1" x14ac:dyDescent="0.35">
      <c r="A54" s="16"/>
      <c r="C54" s="261"/>
      <c r="D54" s="262"/>
      <c r="E54" s="262"/>
      <c r="F54" s="262"/>
      <c r="G54" s="262"/>
      <c r="H54" s="262"/>
      <c r="I54" s="266"/>
      <c r="J54" s="267"/>
      <c r="K54" s="267"/>
      <c r="L54" s="267"/>
      <c r="M54" s="267"/>
      <c r="N54" s="267"/>
      <c r="O54" s="267"/>
      <c r="P54" s="267"/>
      <c r="Q54" s="268"/>
      <c r="R54" s="258" t="s">
        <v>74</v>
      </c>
      <c r="S54" s="259"/>
      <c r="T54" s="259"/>
      <c r="U54" s="259"/>
      <c r="V54" s="259"/>
      <c r="W54" s="259"/>
      <c r="X54" s="259"/>
      <c r="Y54" s="259"/>
      <c r="Z54" s="259"/>
      <c r="AA54" s="259"/>
      <c r="AB54" s="259"/>
      <c r="AC54" s="259"/>
      <c r="AD54" s="259"/>
      <c r="AE54" s="259"/>
      <c r="AF54" s="259"/>
      <c r="AG54" s="259"/>
      <c r="AH54" s="259"/>
      <c r="AI54" s="259"/>
      <c r="AJ54" s="259"/>
      <c r="AK54" s="259"/>
      <c r="AL54" s="259"/>
      <c r="AM54" s="259"/>
      <c r="AN54" s="259"/>
      <c r="AO54" s="259"/>
      <c r="AP54" s="259"/>
      <c r="AQ54" s="259"/>
      <c r="AR54" s="259"/>
      <c r="AS54" s="259"/>
      <c r="AT54" s="259"/>
      <c r="AU54" s="259"/>
      <c r="AV54" s="259"/>
      <c r="AW54" s="260"/>
      <c r="AX54" s="275"/>
      <c r="AY54" s="276"/>
      <c r="AZ54" s="277"/>
      <c r="BA54" s="284"/>
      <c r="BB54" s="285"/>
      <c r="BC54" s="285"/>
      <c r="BD54" s="286"/>
      <c r="BE54" s="292"/>
      <c r="BF54" s="293"/>
      <c r="BG54" s="293"/>
      <c r="BH54" s="293"/>
      <c r="BI54" s="249"/>
      <c r="BJ54" s="250"/>
      <c r="BK54" s="250"/>
      <c r="BL54" s="251"/>
      <c r="CC54" s="255"/>
      <c r="CD54" s="256"/>
      <c r="CE54" s="256"/>
      <c r="CF54" s="256"/>
      <c r="CG54" s="257"/>
      <c r="CH54" s="17"/>
      <c r="CP54"/>
      <c r="CQ54"/>
      <c r="CR54"/>
      <c r="CS54"/>
      <c r="CT54"/>
    </row>
    <row r="55" spans="1:98" ht="34.950000000000003" customHeight="1" x14ac:dyDescent="0.3">
      <c r="A55" s="16"/>
      <c r="C55" s="261"/>
      <c r="D55" s="262"/>
      <c r="E55" s="262"/>
      <c r="F55" s="262"/>
      <c r="G55" s="262"/>
      <c r="H55" s="262"/>
      <c r="I55" s="266"/>
      <c r="J55" s="267"/>
      <c r="K55" s="267"/>
      <c r="L55" s="267"/>
      <c r="M55" s="267"/>
      <c r="N55" s="267"/>
      <c r="O55" s="267"/>
      <c r="P55" s="267"/>
      <c r="Q55" s="268"/>
      <c r="R55" s="258" t="s">
        <v>75</v>
      </c>
      <c r="S55" s="259"/>
      <c r="T55" s="259"/>
      <c r="U55" s="259"/>
      <c r="V55" s="259"/>
      <c r="W55" s="259"/>
      <c r="X55" s="259"/>
      <c r="Y55" s="259"/>
      <c r="Z55" s="259"/>
      <c r="AA55" s="259"/>
      <c r="AB55" s="259"/>
      <c r="AC55" s="259"/>
      <c r="AD55" s="259"/>
      <c r="AE55" s="259"/>
      <c r="AF55" s="259"/>
      <c r="AG55" s="259"/>
      <c r="AH55" s="259"/>
      <c r="AI55" s="259"/>
      <c r="AJ55" s="259"/>
      <c r="AK55" s="259"/>
      <c r="AL55" s="259"/>
      <c r="AM55" s="259"/>
      <c r="AN55" s="259"/>
      <c r="AO55" s="259"/>
      <c r="AP55" s="259"/>
      <c r="AQ55" s="259"/>
      <c r="AR55" s="259"/>
      <c r="AS55" s="259"/>
      <c r="AT55" s="259"/>
      <c r="AU55" s="259"/>
      <c r="AV55" s="259"/>
      <c r="AW55" s="260"/>
      <c r="AX55" s="275"/>
      <c r="AY55" s="276"/>
      <c r="AZ55" s="277"/>
      <c r="BA55" s="284"/>
      <c r="BB55" s="285"/>
      <c r="BC55" s="285"/>
      <c r="BD55" s="286"/>
      <c r="BE55" s="292"/>
      <c r="BF55" s="293"/>
      <c r="BG55" s="293"/>
      <c r="BH55" s="293"/>
      <c r="BI55" s="249"/>
      <c r="BJ55" s="250"/>
      <c r="BK55" s="250"/>
      <c r="BL55" s="251"/>
      <c r="CB55" s="52"/>
      <c r="CC55" s="52"/>
      <c r="CD55" s="52"/>
      <c r="CE55" s="52"/>
      <c r="CF55" s="52"/>
      <c r="CG55" s="53" t="s">
        <v>70</v>
      </c>
      <c r="CH55" s="17"/>
      <c r="CP55"/>
      <c r="CQ55"/>
      <c r="CR55"/>
      <c r="CS55"/>
      <c r="CT55"/>
    </row>
    <row r="56" spans="1:98" ht="34.950000000000003" customHeight="1" x14ac:dyDescent="0.3">
      <c r="A56" s="16"/>
      <c r="C56" s="261"/>
      <c r="D56" s="262"/>
      <c r="E56" s="262"/>
      <c r="F56" s="262"/>
      <c r="G56" s="262"/>
      <c r="H56" s="262"/>
      <c r="I56" s="269"/>
      <c r="J56" s="270"/>
      <c r="K56" s="270"/>
      <c r="L56" s="270"/>
      <c r="M56" s="270"/>
      <c r="N56" s="270"/>
      <c r="O56" s="270"/>
      <c r="P56" s="270"/>
      <c r="Q56" s="271"/>
      <c r="R56" s="258" t="s">
        <v>76</v>
      </c>
      <c r="S56" s="259"/>
      <c r="T56" s="259"/>
      <c r="U56" s="259"/>
      <c r="V56" s="259"/>
      <c r="W56" s="259"/>
      <c r="X56" s="259"/>
      <c r="Y56" s="259"/>
      <c r="Z56" s="259"/>
      <c r="AA56" s="259"/>
      <c r="AB56" s="259"/>
      <c r="AC56" s="259"/>
      <c r="AD56" s="259"/>
      <c r="AE56" s="259"/>
      <c r="AF56" s="259"/>
      <c r="AG56" s="259"/>
      <c r="AH56" s="259"/>
      <c r="AI56" s="259"/>
      <c r="AJ56" s="259"/>
      <c r="AK56" s="259"/>
      <c r="AL56" s="259"/>
      <c r="AM56" s="259"/>
      <c r="AN56" s="259"/>
      <c r="AO56" s="259"/>
      <c r="AP56" s="259"/>
      <c r="AQ56" s="259"/>
      <c r="AR56" s="259"/>
      <c r="AS56" s="259"/>
      <c r="AT56" s="259"/>
      <c r="AU56" s="259"/>
      <c r="AV56" s="259"/>
      <c r="AW56" s="260"/>
      <c r="AX56" s="275"/>
      <c r="AY56" s="276"/>
      <c r="AZ56" s="277"/>
      <c r="BA56" s="284"/>
      <c r="BB56" s="285"/>
      <c r="BC56" s="285"/>
      <c r="BD56" s="286"/>
      <c r="BE56" s="292"/>
      <c r="BF56" s="293"/>
      <c r="BG56" s="293"/>
      <c r="BH56" s="293"/>
      <c r="BI56" s="249"/>
      <c r="BJ56" s="250"/>
      <c r="BK56" s="250"/>
      <c r="BL56" s="251"/>
      <c r="CH56" s="17"/>
      <c r="CP56"/>
      <c r="CQ56"/>
      <c r="CR56"/>
      <c r="CS56"/>
      <c r="CT56"/>
    </row>
    <row r="57" spans="1:98" ht="34.950000000000003" customHeight="1" x14ac:dyDescent="0.3">
      <c r="A57" s="16"/>
      <c r="C57" s="261"/>
      <c r="D57" s="262"/>
      <c r="E57" s="262"/>
      <c r="F57" s="262"/>
      <c r="G57" s="262"/>
      <c r="H57" s="262"/>
      <c r="I57" s="263" t="s">
        <v>37</v>
      </c>
      <c r="J57" s="264"/>
      <c r="K57" s="264"/>
      <c r="L57" s="264"/>
      <c r="M57" s="264"/>
      <c r="N57" s="264"/>
      <c r="O57" s="264"/>
      <c r="P57" s="264"/>
      <c r="Q57" s="265"/>
      <c r="R57" s="258" t="s">
        <v>77</v>
      </c>
      <c r="S57" s="259"/>
      <c r="T57" s="259"/>
      <c r="U57" s="259"/>
      <c r="V57" s="259"/>
      <c r="W57" s="259"/>
      <c r="X57" s="259"/>
      <c r="Y57" s="259"/>
      <c r="Z57" s="259"/>
      <c r="AA57" s="259"/>
      <c r="AB57" s="259"/>
      <c r="AC57" s="259"/>
      <c r="AD57" s="259"/>
      <c r="AE57" s="259"/>
      <c r="AF57" s="259"/>
      <c r="AG57" s="259"/>
      <c r="AH57" s="259"/>
      <c r="AI57" s="259"/>
      <c r="AJ57" s="259"/>
      <c r="AK57" s="259"/>
      <c r="AL57" s="259"/>
      <c r="AM57" s="259"/>
      <c r="AN57" s="259"/>
      <c r="AO57" s="259"/>
      <c r="AP57" s="259"/>
      <c r="AQ57" s="259"/>
      <c r="AR57" s="259"/>
      <c r="AS57" s="259"/>
      <c r="AT57" s="259"/>
      <c r="AU57" s="259"/>
      <c r="AV57" s="259"/>
      <c r="AW57" s="260"/>
      <c r="AX57" s="275"/>
      <c r="AY57" s="276"/>
      <c r="AZ57" s="277"/>
      <c r="BA57" s="284"/>
      <c r="BB57" s="285"/>
      <c r="BC57" s="285"/>
      <c r="BD57" s="286"/>
      <c r="BE57" s="292"/>
      <c r="BF57" s="293"/>
      <c r="BG57" s="293"/>
      <c r="BH57" s="293"/>
      <c r="BI57" s="249"/>
      <c r="BJ57" s="250"/>
      <c r="BK57" s="250"/>
      <c r="BL57" s="251"/>
      <c r="CH57" s="17"/>
      <c r="CP57"/>
      <c r="CQ57"/>
      <c r="CR57"/>
      <c r="CS57"/>
      <c r="CT57"/>
    </row>
    <row r="58" spans="1:98" ht="34.950000000000003" customHeight="1" x14ac:dyDescent="0.3">
      <c r="A58" s="16"/>
      <c r="C58" s="261"/>
      <c r="D58" s="262"/>
      <c r="E58" s="262"/>
      <c r="F58" s="262"/>
      <c r="G58" s="262"/>
      <c r="H58" s="262"/>
      <c r="I58" s="269"/>
      <c r="J58" s="270"/>
      <c r="K58" s="270"/>
      <c r="L58" s="270"/>
      <c r="M58" s="270"/>
      <c r="N58" s="270"/>
      <c r="O58" s="270"/>
      <c r="P58" s="270"/>
      <c r="Q58" s="271"/>
      <c r="R58" s="258" t="s">
        <v>78</v>
      </c>
      <c r="S58" s="259"/>
      <c r="T58" s="259"/>
      <c r="U58" s="259"/>
      <c r="V58" s="259"/>
      <c r="W58" s="259"/>
      <c r="X58" s="259"/>
      <c r="Y58" s="259"/>
      <c r="Z58" s="259"/>
      <c r="AA58" s="259"/>
      <c r="AB58" s="259"/>
      <c r="AC58" s="259"/>
      <c r="AD58" s="259"/>
      <c r="AE58" s="259"/>
      <c r="AF58" s="259"/>
      <c r="AG58" s="259"/>
      <c r="AH58" s="259"/>
      <c r="AI58" s="259"/>
      <c r="AJ58" s="259"/>
      <c r="AK58" s="259"/>
      <c r="AL58" s="259"/>
      <c r="AM58" s="259"/>
      <c r="AN58" s="259"/>
      <c r="AO58" s="259"/>
      <c r="AP58" s="259"/>
      <c r="AQ58" s="259"/>
      <c r="AR58" s="259"/>
      <c r="AS58" s="259"/>
      <c r="AT58" s="259"/>
      <c r="AU58" s="259"/>
      <c r="AV58" s="259"/>
      <c r="AW58" s="260"/>
      <c r="AX58" s="275"/>
      <c r="AY58" s="276"/>
      <c r="AZ58" s="277"/>
      <c r="BA58" s="284"/>
      <c r="BB58" s="285"/>
      <c r="BC58" s="285"/>
      <c r="BD58" s="286"/>
      <c r="BE58" s="292"/>
      <c r="BF58" s="293"/>
      <c r="BG58" s="293"/>
      <c r="BH58" s="293"/>
      <c r="BI58" s="249"/>
      <c r="BJ58" s="250"/>
      <c r="BK58" s="250"/>
      <c r="BL58" s="251"/>
      <c r="CH58" s="17"/>
      <c r="CP58"/>
      <c r="CQ58"/>
      <c r="CR58"/>
      <c r="CS58"/>
      <c r="CT58"/>
    </row>
    <row r="59" spans="1:98" ht="34.950000000000003" customHeight="1" x14ac:dyDescent="0.3">
      <c r="A59" s="16"/>
      <c r="C59" s="261"/>
      <c r="D59" s="262"/>
      <c r="E59" s="262"/>
      <c r="F59" s="262"/>
      <c r="G59" s="262"/>
      <c r="H59" s="262"/>
      <c r="I59" s="263" t="s">
        <v>38</v>
      </c>
      <c r="J59" s="264"/>
      <c r="K59" s="264"/>
      <c r="L59" s="264"/>
      <c r="M59" s="264"/>
      <c r="N59" s="264"/>
      <c r="O59" s="264"/>
      <c r="P59" s="264"/>
      <c r="Q59" s="265"/>
      <c r="R59" s="258" t="s">
        <v>79</v>
      </c>
      <c r="S59" s="259"/>
      <c r="T59" s="259"/>
      <c r="U59" s="259"/>
      <c r="V59" s="259"/>
      <c r="W59" s="259"/>
      <c r="X59" s="259"/>
      <c r="Y59" s="259"/>
      <c r="Z59" s="259"/>
      <c r="AA59" s="259"/>
      <c r="AB59" s="259"/>
      <c r="AC59" s="259"/>
      <c r="AD59" s="259"/>
      <c r="AE59" s="259"/>
      <c r="AF59" s="259"/>
      <c r="AG59" s="259"/>
      <c r="AH59" s="259"/>
      <c r="AI59" s="259"/>
      <c r="AJ59" s="259"/>
      <c r="AK59" s="259"/>
      <c r="AL59" s="259"/>
      <c r="AM59" s="259"/>
      <c r="AN59" s="259"/>
      <c r="AO59" s="259"/>
      <c r="AP59" s="259"/>
      <c r="AQ59" s="259"/>
      <c r="AR59" s="259"/>
      <c r="AS59" s="259"/>
      <c r="AT59" s="259"/>
      <c r="AU59" s="259"/>
      <c r="AV59" s="259"/>
      <c r="AW59" s="260"/>
      <c r="AX59" s="275"/>
      <c r="AY59" s="276"/>
      <c r="AZ59" s="277"/>
      <c r="BA59" s="284"/>
      <c r="BB59" s="285"/>
      <c r="BC59" s="285"/>
      <c r="BD59" s="286"/>
      <c r="BE59" s="292"/>
      <c r="BF59" s="293"/>
      <c r="BG59" s="293"/>
      <c r="BH59" s="293"/>
      <c r="BI59" s="249"/>
      <c r="BJ59" s="250"/>
      <c r="BK59" s="250"/>
      <c r="BL59" s="251"/>
      <c r="CH59" s="17"/>
      <c r="CP59"/>
      <c r="CQ59"/>
      <c r="CR59"/>
      <c r="CS59"/>
      <c r="CT59"/>
    </row>
    <row r="60" spans="1:98" ht="34.950000000000003" customHeight="1" x14ac:dyDescent="0.3">
      <c r="A60" s="16"/>
      <c r="C60" s="261"/>
      <c r="D60" s="262"/>
      <c r="E60" s="262"/>
      <c r="F60" s="262"/>
      <c r="G60" s="262"/>
      <c r="H60" s="262"/>
      <c r="I60" s="266"/>
      <c r="J60" s="267"/>
      <c r="K60" s="267"/>
      <c r="L60" s="267"/>
      <c r="M60" s="267"/>
      <c r="N60" s="267"/>
      <c r="O60" s="267"/>
      <c r="P60" s="267"/>
      <c r="Q60" s="268"/>
      <c r="R60" s="258" t="s">
        <v>80</v>
      </c>
      <c r="S60" s="259"/>
      <c r="T60" s="259"/>
      <c r="U60" s="259"/>
      <c r="V60" s="259"/>
      <c r="W60" s="259"/>
      <c r="X60" s="259"/>
      <c r="Y60" s="259"/>
      <c r="Z60" s="259"/>
      <c r="AA60" s="259"/>
      <c r="AB60" s="259"/>
      <c r="AC60" s="259"/>
      <c r="AD60" s="259"/>
      <c r="AE60" s="259"/>
      <c r="AF60" s="259"/>
      <c r="AG60" s="259"/>
      <c r="AH60" s="259"/>
      <c r="AI60" s="259"/>
      <c r="AJ60" s="259"/>
      <c r="AK60" s="259"/>
      <c r="AL60" s="259"/>
      <c r="AM60" s="259"/>
      <c r="AN60" s="259"/>
      <c r="AO60" s="259"/>
      <c r="AP60" s="259"/>
      <c r="AQ60" s="259"/>
      <c r="AR60" s="259"/>
      <c r="AS60" s="259"/>
      <c r="AT60" s="259"/>
      <c r="AU60" s="259"/>
      <c r="AV60" s="259"/>
      <c r="AW60" s="260"/>
      <c r="AX60" s="275"/>
      <c r="AY60" s="276"/>
      <c r="AZ60" s="277"/>
      <c r="BA60" s="284"/>
      <c r="BB60" s="285"/>
      <c r="BC60" s="285"/>
      <c r="BD60" s="286"/>
      <c r="BE60" s="292"/>
      <c r="BF60" s="293"/>
      <c r="BG60" s="293"/>
      <c r="BH60" s="293"/>
      <c r="BI60" s="249"/>
      <c r="BJ60" s="250"/>
      <c r="BK60" s="250"/>
      <c r="BL60" s="251"/>
      <c r="CH60" s="17"/>
      <c r="CJ60" s="15"/>
      <c r="CP60"/>
      <c r="CQ60"/>
      <c r="CR60"/>
      <c r="CS60"/>
      <c r="CT60"/>
    </row>
    <row r="61" spans="1:98" ht="34.950000000000003" customHeight="1" x14ac:dyDescent="0.3">
      <c r="A61" s="16"/>
      <c r="C61" s="261"/>
      <c r="D61" s="262"/>
      <c r="E61" s="262"/>
      <c r="F61" s="262"/>
      <c r="G61" s="262"/>
      <c r="H61" s="262"/>
      <c r="I61" s="269"/>
      <c r="J61" s="270"/>
      <c r="K61" s="270"/>
      <c r="L61" s="270"/>
      <c r="M61" s="270"/>
      <c r="N61" s="270"/>
      <c r="O61" s="270"/>
      <c r="P61" s="270"/>
      <c r="Q61" s="271"/>
      <c r="R61" s="258" t="s">
        <v>81</v>
      </c>
      <c r="S61" s="259"/>
      <c r="T61" s="259"/>
      <c r="U61" s="259"/>
      <c r="V61" s="259"/>
      <c r="W61" s="259"/>
      <c r="X61" s="259"/>
      <c r="Y61" s="259"/>
      <c r="Z61" s="259"/>
      <c r="AA61" s="259"/>
      <c r="AB61" s="259"/>
      <c r="AC61" s="259"/>
      <c r="AD61" s="259"/>
      <c r="AE61" s="259"/>
      <c r="AF61" s="259"/>
      <c r="AG61" s="259"/>
      <c r="AH61" s="259"/>
      <c r="AI61" s="259"/>
      <c r="AJ61" s="259"/>
      <c r="AK61" s="259"/>
      <c r="AL61" s="259"/>
      <c r="AM61" s="259"/>
      <c r="AN61" s="259"/>
      <c r="AO61" s="259"/>
      <c r="AP61" s="259"/>
      <c r="AQ61" s="259"/>
      <c r="AR61" s="259"/>
      <c r="AS61" s="259"/>
      <c r="AT61" s="259"/>
      <c r="AU61" s="259"/>
      <c r="AV61" s="259"/>
      <c r="AW61" s="260"/>
      <c r="AX61" s="275"/>
      <c r="AY61" s="276"/>
      <c r="AZ61" s="277"/>
      <c r="BA61" s="284"/>
      <c r="BB61" s="285"/>
      <c r="BC61" s="285"/>
      <c r="BD61" s="286"/>
      <c r="BE61" s="292"/>
      <c r="BF61" s="293"/>
      <c r="BG61" s="293"/>
      <c r="BH61" s="293"/>
      <c r="BI61" s="249"/>
      <c r="BJ61" s="250"/>
      <c r="BK61" s="250"/>
      <c r="BL61" s="251"/>
      <c r="CH61" s="17"/>
      <c r="CJ61" s="15"/>
      <c r="CP61"/>
      <c r="CQ61"/>
      <c r="CR61"/>
      <c r="CS61"/>
      <c r="CT61"/>
    </row>
    <row r="62" spans="1:98" ht="34.950000000000003" customHeight="1" x14ac:dyDescent="0.3">
      <c r="A62" s="16"/>
      <c r="C62" s="261" t="s">
        <v>41</v>
      </c>
      <c r="D62" s="262"/>
      <c r="E62" s="262"/>
      <c r="F62" s="262"/>
      <c r="G62" s="262"/>
      <c r="H62" s="262"/>
      <c r="I62" s="263" t="s">
        <v>82</v>
      </c>
      <c r="J62" s="264"/>
      <c r="K62" s="264"/>
      <c r="L62" s="264"/>
      <c r="M62" s="264"/>
      <c r="N62" s="264"/>
      <c r="O62" s="264"/>
      <c r="P62" s="264"/>
      <c r="Q62" s="265"/>
      <c r="R62" s="258" t="s">
        <v>83</v>
      </c>
      <c r="S62" s="259"/>
      <c r="T62" s="259"/>
      <c r="U62" s="259"/>
      <c r="V62" s="259"/>
      <c r="W62" s="259"/>
      <c r="X62" s="259"/>
      <c r="Y62" s="259"/>
      <c r="Z62" s="259"/>
      <c r="AA62" s="259"/>
      <c r="AB62" s="259"/>
      <c r="AC62" s="259"/>
      <c r="AD62" s="259"/>
      <c r="AE62" s="259"/>
      <c r="AF62" s="259"/>
      <c r="AG62" s="259"/>
      <c r="AH62" s="259"/>
      <c r="AI62" s="259"/>
      <c r="AJ62" s="259"/>
      <c r="AK62" s="259"/>
      <c r="AL62" s="259"/>
      <c r="AM62" s="259"/>
      <c r="AN62" s="259"/>
      <c r="AO62" s="259"/>
      <c r="AP62" s="259"/>
      <c r="AQ62" s="259"/>
      <c r="AR62" s="259"/>
      <c r="AS62" s="259"/>
      <c r="AT62" s="259"/>
      <c r="AU62" s="259"/>
      <c r="AV62" s="259"/>
      <c r="AW62" s="260"/>
      <c r="AX62" s="275"/>
      <c r="AY62" s="276"/>
      <c r="AZ62" s="277"/>
      <c r="BA62" s="284"/>
      <c r="BB62" s="285"/>
      <c r="BC62" s="285"/>
      <c r="BD62" s="286"/>
      <c r="BE62" s="292"/>
      <c r="BF62" s="293"/>
      <c r="BG62" s="293"/>
      <c r="BH62" s="293"/>
      <c r="BI62" s="249"/>
      <c r="BJ62" s="250"/>
      <c r="BK62" s="250"/>
      <c r="BL62" s="251"/>
      <c r="CH62" s="17"/>
      <c r="CJ62" s="15"/>
      <c r="CP62"/>
      <c r="CQ62"/>
      <c r="CR62"/>
      <c r="CS62"/>
      <c r="CT62"/>
    </row>
    <row r="63" spans="1:98" ht="34.950000000000003" customHeight="1" x14ac:dyDescent="0.3">
      <c r="A63" s="16"/>
      <c r="C63" s="261"/>
      <c r="D63" s="262"/>
      <c r="E63" s="262"/>
      <c r="F63" s="262"/>
      <c r="G63" s="262"/>
      <c r="H63" s="262"/>
      <c r="I63" s="266"/>
      <c r="J63" s="267"/>
      <c r="K63" s="267"/>
      <c r="L63" s="267"/>
      <c r="M63" s="267"/>
      <c r="N63" s="267"/>
      <c r="O63" s="267"/>
      <c r="P63" s="267"/>
      <c r="Q63" s="268"/>
      <c r="R63" s="258" t="s">
        <v>84</v>
      </c>
      <c r="S63" s="259"/>
      <c r="T63" s="259"/>
      <c r="U63" s="259"/>
      <c r="V63" s="259"/>
      <c r="W63" s="259"/>
      <c r="X63" s="259"/>
      <c r="Y63" s="259"/>
      <c r="Z63" s="259"/>
      <c r="AA63" s="259"/>
      <c r="AB63" s="259"/>
      <c r="AC63" s="259"/>
      <c r="AD63" s="259"/>
      <c r="AE63" s="259"/>
      <c r="AF63" s="259"/>
      <c r="AG63" s="259"/>
      <c r="AH63" s="259"/>
      <c r="AI63" s="259"/>
      <c r="AJ63" s="259"/>
      <c r="AK63" s="259"/>
      <c r="AL63" s="259"/>
      <c r="AM63" s="259"/>
      <c r="AN63" s="259"/>
      <c r="AO63" s="259"/>
      <c r="AP63" s="259"/>
      <c r="AQ63" s="259"/>
      <c r="AR63" s="259"/>
      <c r="AS63" s="259"/>
      <c r="AT63" s="259"/>
      <c r="AU63" s="259"/>
      <c r="AV63" s="259"/>
      <c r="AW63" s="260"/>
      <c r="AX63" s="278"/>
      <c r="AY63" s="279"/>
      <c r="AZ63" s="280"/>
      <c r="BA63" s="287"/>
      <c r="BB63" s="288"/>
      <c r="BC63" s="288"/>
      <c r="BD63" s="289"/>
      <c r="BE63" s="294"/>
      <c r="BF63" s="295"/>
      <c r="BG63" s="295"/>
      <c r="BH63" s="295"/>
      <c r="BI63" s="249"/>
      <c r="BJ63" s="250"/>
      <c r="BK63" s="250"/>
      <c r="BL63" s="251"/>
      <c r="CH63" s="17"/>
      <c r="CJ63" s="15"/>
      <c r="CP63"/>
      <c r="CQ63"/>
      <c r="CR63"/>
      <c r="CS63"/>
      <c r="CT63"/>
    </row>
    <row r="64" spans="1:98" ht="33.9" customHeight="1" x14ac:dyDescent="0.3">
      <c r="A64" s="16"/>
      <c r="C64" s="261"/>
      <c r="D64" s="262"/>
      <c r="E64" s="262"/>
      <c r="F64" s="262"/>
      <c r="G64" s="262"/>
      <c r="H64" s="262"/>
      <c r="I64" s="266"/>
      <c r="J64" s="267"/>
      <c r="K64" s="267"/>
      <c r="L64" s="267"/>
      <c r="M64" s="267"/>
      <c r="N64" s="267"/>
      <c r="O64" s="267"/>
      <c r="P64" s="267"/>
      <c r="Q64" s="268"/>
      <c r="R64" s="258" t="s">
        <v>85</v>
      </c>
      <c r="S64" s="259"/>
      <c r="T64" s="259"/>
      <c r="U64" s="259"/>
      <c r="V64" s="259"/>
      <c r="W64" s="259"/>
      <c r="X64" s="259"/>
      <c r="Y64" s="259"/>
      <c r="Z64" s="259"/>
      <c r="AA64" s="259"/>
      <c r="AB64" s="259"/>
      <c r="AC64" s="259"/>
      <c r="AD64" s="259"/>
      <c r="AE64" s="259"/>
      <c r="AF64" s="259"/>
      <c r="AG64" s="259"/>
      <c r="AH64" s="259"/>
      <c r="AI64" s="259"/>
      <c r="AJ64" s="259"/>
      <c r="AK64" s="259"/>
      <c r="AL64" s="259"/>
      <c r="AM64" s="259"/>
      <c r="AN64" s="259"/>
      <c r="AO64" s="259"/>
      <c r="AP64" s="259"/>
      <c r="AQ64" s="259"/>
      <c r="AR64" s="259"/>
      <c r="AS64" s="259"/>
      <c r="AT64" s="259"/>
      <c r="AU64" s="259"/>
      <c r="AV64" s="259"/>
      <c r="AW64" s="260"/>
      <c r="AX64" s="272"/>
      <c r="AY64" s="273"/>
      <c r="AZ64" s="274"/>
      <c r="BA64" s="281"/>
      <c r="BB64" s="282"/>
      <c r="BC64" s="282"/>
      <c r="BD64" s="283"/>
      <c r="BE64" s="290"/>
      <c r="BF64" s="291"/>
      <c r="BG64" s="291"/>
      <c r="BH64" s="291"/>
      <c r="BI64" s="299"/>
      <c r="BJ64" s="300"/>
      <c r="BK64" s="300"/>
      <c r="BL64" s="301"/>
      <c r="CH64" s="17"/>
      <c r="CP64"/>
      <c r="CQ64"/>
      <c r="CR64"/>
      <c r="CS64"/>
      <c r="CT64"/>
    </row>
    <row r="65" spans="1:98" ht="33.9" customHeight="1" x14ac:dyDescent="0.3">
      <c r="A65" s="16"/>
      <c r="C65" s="261"/>
      <c r="D65" s="262"/>
      <c r="E65" s="262"/>
      <c r="F65" s="262"/>
      <c r="G65" s="262"/>
      <c r="H65" s="262"/>
      <c r="I65" s="269"/>
      <c r="J65" s="270"/>
      <c r="K65" s="270"/>
      <c r="L65" s="270"/>
      <c r="M65" s="270"/>
      <c r="N65" s="270"/>
      <c r="O65" s="270"/>
      <c r="P65" s="270"/>
      <c r="Q65" s="271"/>
      <c r="R65" s="258" t="s">
        <v>86</v>
      </c>
      <c r="S65" s="259"/>
      <c r="T65" s="259"/>
      <c r="U65" s="259"/>
      <c r="V65" s="259"/>
      <c r="W65" s="259"/>
      <c r="X65" s="259"/>
      <c r="Y65" s="259"/>
      <c r="Z65" s="259"/>
      <c r="AA65" s="259"/>
      <c r="AB65" s="259"/>
      <c r="AC65" s="259"/>
      <c r="AD65" s="259"/>
      <c r="AE65" s="259"/>
      <c r="AF65" s="259"/>
      <c r="AG65" s="259"/>
      <c r="AH65" s="259"/>
      <c r="AI65" s="259"/>
      <c r="AJ65" s="259"/>
      <c r="AK65" s="259"/>
      <c r="AL65" s="259"/>
      <c r="AM65" s="259"/>
      <c r="AN65" s="259"/>
      <c r="AO65" s="259"/>
      <c r="AP65" s="259"/>
      <c r="AQ65" s="259"/>
      <c r="AR65" s="259"/>
      <c r="AS65" s="259"/>
      <c r="AT65" s="259"/>
      <c r="AU65" s="259"/>
      <c r="AV65" s="259"/>
      <c r="AW65" s="260"/>
      <c r="AX65" s="275"/>
      <c r="AY65" s="276"/>
      <c r="AZ65" s="277"/>
      <c r="BA65" s="284"/>
      <c r="BB65" s="285"/>
      <c r="BC65" s="285"/>
      <c r="BD65" s="286"/>
      <c r="BE65" s="292"/>
      <c r="BF65" s="293"/>
      <c r="BG65" s="293"/>
      <c r="BH65" s="293"/>
      <c r="BI65" s="302"/>
      <c r="BJ65" s="303"/>
      <c r="BK65" s="303"/>
      <c r="BL65" s="304"/>
      <c r="CH65" s="17"/>
    </row>
    <row r="66" spans="1:98" ht="33.9" customHeight="1" x14ac:dyDescent="0.3">
      <c r="A66" s="16"/>
      <c r="C66" s="261"/>
      <c r="D66" s="262"/>
      <c r="E66" s="262"/>
      <c r="F66" s="262"/>
      <c r="G66" s="262"/>
      <c r="H66" s="262"/>
      <c r="I66" s="263" t="s">
        <v>87</v>
      </c>
      <c r="J66" s="264"/>
      <c r="K66" s="264"/>
      <c r="L66" s="264"/>
      <c r="M66" s="264"/>
      <c r="N66" s="264"/>
      <c r="O66" s="264"/>
      <c r="P66" s="264"/>
      <c r="Q66" s="265"/>
      <c r="R66" s="258" t="s">
        <v>88</v>
      </c>
      <c r="S66" s="259"/>
      <c r="T66" s="259"/>
      <c r="U66" s="259"/>
      <c r="V66" s="259"/>
      <c r="W66" s="259"/>
      <c r="X66" s="259"/>
      <c r="Y66" s="259"/>
      <c r="Z66" s="259"/>
      <c r="AA66" s="259"/>
      <c r="AB66" s="259"/>
      <c r="AC66" s="259"/>
      <c r="AD66" s="259"/>
      <c r="AE66" s="259"/>
      <c r="AF66" s="259"/>
      <c r="AG66" s="259"/>
      <c r="AH66" s="259"/>
      <c r="AI66" s="259"/>
      <c r="AJ66" s="259"/>
      <c r="AK66" s="259"/>
      <c r="AL66" s="259"/>
      <c r="AM66" s="259"/>
      <c r="AN66" s="259"/>
      <c r="AO66" s="259"/>
      <c r="AP66" s="259"/>
      <c r="AQ66" s="259"/>
      <c r="AR66" s="259"/>
      <c r="AS66" s="259"/>
      <c r="AT66" s="259"/>
      <c r="AU66" s="259"/>
      <c r="AV66" s="259"/>
      <c r="AW66" s="260"/>
      <c r="AX66" s="275"/>
      <c r="AY66" s="276"/>
      <c r="AZ66" s="277"/>
      <c r="BA66" s="284"/>
      <c r="BB66" s="285"/>
      <c r="BC66" s="285"/>
      <c r="BD66" s="286"/>
      <c r="BE66" s="292"/>
      <c r="BF66" s="293"/>
      <c r="BG66" s="293"/>
      <c r="BH66" s="293"/>
      <c r="BI66" s="302"/>
      <c r="BJ66" s="303"/>
      <c r="BK66" s="303"/>
      <c r="BL66" s="304"/>
      <c r="CH66" s="17"/>
    </row>
    <row r="67" spans="1:98" ht="33.9" customHeight="1" x14ac:dyDescent="0.3">
      <c r="A67" s="16"/>
      <c r="C67" s="261"/>
      <c r="D67" s="262"/>
      <c r="E67" s="262"/>
      <c r="F67" s="262"/>
      <c r="G67" s="262"/>
      <c r="H67" s="262"/>
      <c r="I67" s="266"/>
      <c r="J67" s="267"/>
      <c r="K67" s="267"/>
      <c r="L67" s="267"/>
      <c r="M67" s="267"/>
      <c r="N67" s="267"/>
      <c r="O67" s="267"/>
      <c r="P67" s="267"/>
      <c r="Q67" s="268"/>
      <c r="R67" s="258" t="s">
        <v>89</v>
      </c>
      <c r="S67" s="259"/>
      <c r="T67" s="259"/>
      <c r="U67" s="259"/>
      <c r="V67" s="259"/>
      <c r="W67" s="259"/>
      <c r="X67" s="259"/>
      <c r="Y67" s="259"/>
      <c r="Z67" s="259"/>
      <c r="AA67" s="259"/>
      <c r="AB67" s="259"/>
      <c r="AC67" s="259"/>
      <c r="AD67" s="259"/>
      <c r="AE67" s="259"/>
      <c r="AF67" s="259"/>
      <c r="AG67" s="259"/>
      <c r="AH67" s="259"/>
      <c r="AI67" s="259"/>
      <c r="AJ67" s="259"/>
      <c r="AK67" s="259"/>
      <c r="AL67" s="259"/>
      <c r="AM67" s="259"/>
      <c r="AN67" s="259"/>
      <c r="AO67" s="259"/>
      <c r="AP67" s="259"/>
      <c r="AQ67" s="259"/>
      <c r="AR67" s="259"/>
      <c r="AS67" s="259"/>
      <c r="AT67" s="259"/>
      <c r="AU67" s="259"/>
      <c r="AV67" s="259"/>
      <c r="AW67" s="260"/>
      <c r="AX67" s="275"/>
      <c r="AY67" s="276"/>
      <c r="AZ67" s="277"/>
      <c r="BA67" s="284"/>
      <c r="BB67" s="285"/>
      <c r="BC67" s="285"/>
      <c r="BD67" s="286"/>
      <c r="BE67" s="292"/>
      <c r="BF67" s="293"/>
      <c r="BG67" s="293"/>
      <c r="BH67" s="293"/>
      <c r="BI67" s="302"/>
      <c r="BJ67" s="303"/>
      <c r="BK67" s="303"/>
      <c r="BL67" s="304"/>
      <c r="CH67" s="17"/>
    </row>
    <row r="68" spans="1:98" ht="33.9" customHeight="1" x14ac:dyDescent="0.3">
      <c r="A68" s="16"/>
      <c r="C68" s="261"/>
      <c r="D68" s="262"/>
      <c r="E68" s="262"/>
      <c r="F68" s="262"/>
      <c r="G68" s="262"/>
      <c r="H68" s="262"/>
      <c r="I68" s="266"/>
      <c r="J68" s="267"/>
      <c r="K68" s="267"/>
      <c r="L68" s="267"/>
      <c r="M68" s="267"/>
      <c r="N68" s="267"/>
      <c r="O68" s="267"/>
      <c r="P68" s="267"/>
      <c r="Q68" s="268"/>
      <c r="R68" s="258" t="s">
        <v>90</v>
      </c>
      <c r="S68" s="259"/>
      <c r="T68" s="259"/>
      <c r="U68" s="259"/>
      <c r="V68" s="259"/>
      <c r="W68" s="259"/>
      <c r="X68" s="259"/>
      <c r="Y68" s="259"/>
      <c r="Z68" s="259"/>
      <c r="AA68" s="259"/>
      <c r="AB68" s="259"/>
      <c r="AC68" s="259"/>
      <c r="AD68" s="259"/>
      <c r="AE68" s="259"/>
      <c r="AF68" s="259"/>
      <c r="AG68" s="259"/>
      <c r="AH68" s="259"/>
      <c r="AI68" s="259"/>
      <c r="AJ68" s="259"/>
      <c r="AK68" s="259"/>
      <c r="AL68" s="259"/>
      <c r="AM68" s="259"/>
      <c r="AN68" s="259"/>
      <c r="AO68" s="259"/>
      <c r="AP68" s="259"/>
      <c r="AQ68" s="259"/>
      <c r="AR68" s="259"/>
      <c r="AS68" s="259"/>
      <c r="AT68" s="259"/>
      <c r="AU68" s="259"/>
      <c r="AV68" s="259"/>
      <c r="AW68" s="260"/>
      <c r="AX68" s="275"/>
      <c r="AY68" s="276"/>
      <c r="AZ68" s="277"/>
      <c r="BA68" s="284"/>
      <c r="BB68" s="285"/>
      <c r="BC68" s="285"/>
      <c r="BD68" s="286"/>
      <c r="BE68" s="292"/>
      <c r="BF68" s="293"/>
      <c r="BG68" s="293"/>
      <c r="BH68" s="293"/>
      <c r="BI68" s="302"/>
      <c r="BJ68" s="303"/>
      <c r="BK68" s="303"/>
      <c r="BL68" s="304"/>
      <c r="CH68" s="17"/>
      <c r="CJ68" s="4"/>
      <c r="CM68" s="4"/>
      <c r="CN68" s="4"/>
      <c r="CO68" s="4"/>
    </row>
    <row r="69" spans="1:98" ht="33.9" customHeight="1" x14ac:dyDescent="0.3">
      <c r="A69" s="16"/>
      <c r="C69" s="261"/>
      <c r="D69" s="262"/>
      <c r="E69" s="262"/>
      <c r="F69" s="262"/>
      <c r="G69" s="262"/>
      <c r="H69" s="262"/>
      <c r="I69" s="269"/>
      <c r="J69" s="270"/>
      <c r="K69" s="270"/>
      <c r="L69" s="270"/>
      <c r="M69" s="270"/>
      <c r="N69" s="270"/>
      <c r="O69" s="270"/>
      <c r="P69" s="270"/>
      <c r="Q69" s="271"/>
      <c r="R69" s="258" t="s">
        <v>91</v>
      </c>
      <c r="S69" s="259"/>
      <c r="T69" s="259"/>
      <c r="U69" s="259"/>
      <c r="V69" s="259"/>
      <c r="W69" s="259"/>
      <c r="X69" s="259"/>
      <c r="Y69" s="259"/>
      <c r="Z69" s="259"/>
      <c r="AA69" s="259"/>
      <c r="AB69" s="259"/>
      <c r="AC69" s="259"/>
      <c r="AD69" s="259"/>
      <c r="AE69" s="259"/>
      <c r="AF69" s="259"/>
      <c r="AG69" s="259"/>
      <c r="AH69" s="259"/>
      <c r="AI69" s="259"/>
      <c r="AJ69" s="259"/>
      <c r="AK69" s="259"/>
      <c r="AL69" s="259"/>
      <c r="AM69" s="259"/>
      <c r="AN69" s="259"/>
      <c r="AO69" s="259"/>
      <c r="AP69" s="259"/>
      <c r="AQ69" s="259"/>
      <c r="AR69" s="259"/>
      <c r="AS69" s="259"/>
      <c r="AT69" s="259"/>
      <c r="AU69" s="259"/>
      <c r="AV69" s="259"/>
      <c r="AW69" s="260"/>
      <c r="AX69" s="275"/>
      <c r="AY69" s="276"/>
      <c r="AZ69" s="277"/>
      <c r="BA69" s="284"/>
      <c r="BB69" s="285"/>
      <c r="BC69" s="285"/>
      <c r="BD69" s="286"/>
      <c r="BE69" s="292"/>
      <c r="BF69" s="293"/>
      <c r="BG69" s="293"/>
      <c r="BH69" s="293"/>
      <c r="BI69" s="302"/>
      <c r="BJ69" s="303"/>
      <c r="BK69" s="303"/>
      <c r="BL69" s="304"/>
      <c r="CH69" s="17"/>
    </row>
    <row r="70" spans="1:98" ht="33.9" customHeight="1" x14ac:dyDescent="0.3">
      <c r="A70" s="16"/>
      <c r="C70" s="261" t="s">
        <v>42</v>
      </c>
      <c r="D70" s="262"/>
      <c r="E70" s="262"/>
      <c r="F70" s="262"/>
      <c r="G70" s="262"/>
      <c r="H70" s="262"/>
      <c r="I70" s="263" t="s">
        <v>43</v>
      </c>
      <c r="J70" s="264"/>
      <c r="K70" s="264"/>
      <c r="L70" s="264"/>
      <c r="M70" s="264"/>
      <c r="N70" s="264"/>
      <c r="O70" s="264"/>
      <c r="P70" s="264"/>
      <c r="Q70" s="265"/>
      <c r="R70" s="258" t="s">
        <v>92</v>
      </c>
      <c r="S70" s="259"/>
      <c r="T70" s="259"/>
      <c r="U70" s="259"/>
      <c r="V70" s="259"/>
      <c r="W70" s="259"/>
      <c r="X70" s="259"/>
      <c r="Y70" s="259"/>
      <c r="Z70" s="259"/>
      <c r="AA70" s="259"/>
      <c r="AB70" s="259"/>
      <c r="AC70" s="259"/>
      <c r="AD70" s="259"/>
      <c r="AE70" s="259"/>
      <c r="AF70" s="259"/>
      <c r="AG70" s="259"/>
      <c r="AH70" s="259"/>
      <c r="AI70" s="259"/>
      <c r="AJ70" s="259"/>
      <c r="AK70" s="259"/>
      <c r="AL70" s="259"/>
      <c r="AM70" s="259"/>
      <c r="AN70" s="259"/>
      <c r="AO70" s="259"/>
      <c r="AP70" s="259"/>
      <c r="AQ70" s="259"/>
      <c r="AR70" s="259"/>
      <c r="AS70" s="259"/>
      <c r="AT70" s="259"/>
      <c r="AU70" s="259"/>
      <c r="AV70" s="259"/>
      <c r="AW70" s="260"/>
      <c r="AX70" s="275"/>
      <c r="AY70" s="276"/>
      <c r="AZ70" s="277"/>
      <c r="BA70" s="284"/>
      <c r="BB70" s="285"/>
      <c r="BC70" s="285"/>
      <c r="BD70" s="286"/>
      <c r="BE70" s="292"/>
      <c r="BF70" s="293"/>
      <c r="BG70" s="293"/>
      <c r="BH70" s="293"/>
      <c r="BI70" s="302"/>
      <c r="BJ70" s="303"/>
      <c r="BK70" s="303"/>
      <c r="BL70" s="304"/>
      <c r="CH70" s="17"/>
    </row>
    <row r="71" spans="1:98" ht="33.9" customHeight="1" x14ac:dyDescent="0.3">
      <c r="A71" s="16"/>
      <c r="C71" s="261"/>
      <c r="D71" s="262"/>
      <c r="E71" s="262"/>
      <c r="F71" s="262"/>
      <c r="G71" s="262"/>
      <c r="H71" s="262"/>
      <c r="I71" s="266"/>
      <c r="J71" s="267"/>
      <c r="K71" s="267"/>
      <c r="L71" s="267"/>
      <c r="M71" s="267"/>
      <c r="N71" s="267"/>
      <c r="O71" s="267"/>
      <c r="P71" s="267"/>
      <c r="Q71" s="268"/>
      <c r="R71" s="258" t="s">
        <v>93</v>
      </c>
      <c r="S71" s="259"/>
      <c r="T71" s="259"/>
      <c r="U71" s="259"/>
      <c r="V71" s="259"/>
      <c r="W71" s="259"/>
      <c r="X71" s="259"/>
      <c r="Y71" s="259"/>
      <c r="Z71" s="259"/>
      <c r="AA71" s="259"/>
      <c r="AB71" s="259"/>
      <c r="AC71" s="259"/>
      <c r="AD71" s="259"/>
      <c r="AE71" s="259"/>
      <c r="AF71" s="259"/>
      <c r="AG71" s="259"/>
      <c r="AH71" s="259"/>
      <c r="AI71" s="259"/>
      <c r="AJ71" s="259"/>
      <c r="AK71" s="259"/>
      <c r="AL71" s="259"/>
      <c r="AM71" s="259"/>
      <c r="AN71" s="259"/>
      <c r="AO71" s="259"/>
      <c r="AP71" s="259"/>
      <c r="AQ71" s="259"/>
      <c r="AR71" s="259"/>
      <c r="AS71" s="259"/>
      <c r="AT71" s="259"/>
      <c r="AU71" s="259"/>
      <c r="AV71" s="259"/>
      <c r="AW71" s="260"/>
      <c r="AX71" s="275"/>
      <c r="AY71" s="276"/>
      <c r="AZ71" s="277"/>
      <c r="BA71" s="284"/>
      <c r="BB71" s="285"/>
      <c r="BC71" s="285"/>
      <c r="BD71" s="286"/>
      <c r="BE71" s="292"/>
      <c r="BF71" s="293"/>
      <c r="BG71" s="293"/>
      <c r="BH71" s="293"/>
      <c r="BI71" s="302"/>
      <c r="BJ71" s="303"/>
      <c r="BK71" s="303"/>
      <c r="BL71" s="304"/>
      <c r="CH71" s="17"/>
    </row>
    <row r="72" spans="1:98" ht="33.9" customHeight="1" x14ac:dyDescent="0.3">
      <c r="A72" s="16"/>
      <c r="C72" s="261"/>
      <c r="D72" s="262"/>
      <c r="E72" s="262"/>
      <c r="F72" s="262"/>
      <c r="G72" s="262"/>
      <c r="H72" s="262"/>
      <c r="I72" s="266"/>
      <c r="J72" s="267"/>
      <c r="K72" s="267"/>
      <c r="L72" s="267"/>
      <c r="M72" s="267"/>
      <c r="N72" s="267"/>
      <c r="O72" s="267"/>
      <c r="P72" s="267"/>
      <c r="Q72" s="268"/>
      <c r="R72" s="258" t="s">
        <v>94</v>
      </c>
      <c r="S72" s="259"/>
      <c r="T72" s="259"/>
      <c r="U72" s="259"/>
      <c r="V72" s="259"/>
      <c r="W72" s="259"/>
      <c r="X72" s="259"/>
      <c r="Y72" s="259"/>
      <c r="Z72" s="259"/>
      <c r="AA72" s="259"/>
      <c r="AB72" s="259"/>
      <c r="AC72" s="259"/>
      <c r="AD72" s="259"/>
      <c r="AE72" s="259"/>
      <c r="AF72" s="259"/>
      <c r="AG72" s="259"/>
      <c r="AH72" s="259"/>
      <c r="AI72" s="259"/>
      <c r="AJ72" s="259"/>
      <c r="AK72" s="259"/>
      <c r="AL72" s="259"/>
      <c r="AM72" s="259"/>
      <c r="AN72" s="259"/>
      <c r="AO72" s="259"/>
      <c r="AP72" s="259"/>
      <c r="AQ72" s="259"/>
      <c r="AR72" s="259"/>
      <c r="AS72" s="259"/>
      <c r="AT72" s="259"/>
      <c r="AU72" s="259"/>
      <c r="AV72" s="259"/>
      <c r="AW72" s="260"/>
      <c r="AX72" s="275"/>
      <c r="AY72" s="276"/>
      <c r="AZ72" s="277"/>
      <c r="BA72" s="284"/>
      <c r="BB72" s="285"/>
      <c r="BC72" s="285"/>
      <c r="BD72" s="286"/>
      <c r="BE72" s="292"/>
      <c r="BF72" s="293"/>
      <c r="BG72" s="293"/>
      <c r="BH72" s="293"/>
      <c r="BI72" s="302"/>
      <c r="BJ72" s="303"/>
      <c r="BK72" s="303"/>
      <c r="BL72" s="304"/>
      <c r="CH72" s="17"/>
    </row>
    <row r="73" spans="1:98" ht="33.9" customHeight="1" x14ac:dyDescent="0.3">
      <c r="A73" s="16"/>
      <c r="C73" s="261"/>
      <c r="D73" s="262"/>
      <c r="E73" s="262"/>
      <c r="F73" s="262"/>
      <c r="G73" s="262"/>
      <c r="H73" s="262"/>
      <c r="I73" s="266"/>
      <c r="J73" s="267"/>
      <c r="K73" s="267"/>
      <c r="L73" s="267"/>
      <c r="M73" s="267"/>
      <c r="N73" s="267"/>
      <c r="O73" s="267"/>
      <c r="P73" s="267"/>
      <c r="Q73" s="268"/>
      <c r="R73" s="258" t="s">
        <v>95</v>
      </c>
      <c r="S73" s="259"/>
      <c r="T73" s="259"/>
      <c r="U73" s="259"/>
      <c r="V73" s="259"/>
      <c r="W73" s="259"/>
      <c r="X73" s="259"/>
      <c r="Y73" s="259"/>
      <c r="Z73" s="259"/>
      <c r="AA73" s="259"/>
      <c r="AB73" s="259"/>
      <c r="AC73" s="259"/>
      <c r="AD73" s="259"/>
      <c r="AE73" s="259"/>
      <c r="AF73" s="259"/>
      <c r="AG73" s="259"/>
      <c r="AH73" s="259"/>
      <c r="AI73" s="259"/>
      <c r="AJ73" s="259"/>
      <c r="AK73" s="259"/>
      <c r="AL73" s="259"/>
      <c r="AM73" s="259"/>
      <c r="AN73" s="259"/>
      <c r="AO73" s="259"/>
      <c r="AP73" s="259"/>
      <c r="AQ73" s="259"/>
      <c r="AR73" s="259"/>
      <c r="AS73" s="259"/>
      <c r="AT73" s="259"/>
      <c r="AU73" s="259"/>
      <c r="AV73" s="259"/>
      <c r="AW73" s="260"/>
      <c r="AX73" s="278"/>
      <c r="AY73" s="279"/>
      <c r="AZ73" s="280"/>
      <c r="BA73" s="287"/>
      <c r="BB73" s="288"/>
      <c r="BC73" s="288"/>
      <c r="BD73" s="289"/>
      <c r="BE73" s="294"/>
      <c r="BF73" s="295"/>
      <c r="BG73" s="295"/>
      <c r="BH73" s="295"/>
      <c r="BI73" s="305"/>
      <c r="BJ73" s="306"/>
      <c r="BK73" s="306"/>
      <c r="BL73" s="307"/>
      <c r="CH73" s="17"/>
    </row>
    <row r="74" spans="1:98" ht="33.9" customHeight="1" x14ac:dyDescent="0.3">
      <c r="A74" s="16"/>
      <c r="C74" s="261"/>
      <c r="D74" s="262"/>
      <c r="E74" s="262"/>
      <c r="F74" s="262"/>
      <c r="G74" s="262"/>
      <c r="H74" s="262"/>
      <c r="I74" s="266"/>
      <c r="J74" s="267"/>
      <c r="K74" s="267"/>
      <c r="L74" s="267"/>
      <c r="M74" s="267"/>
      <c r="N74" s="267"/>
      <c r="O74" s="267"/>
      <c r="P74" s="267"/>
      <c r="Q74" s="268"/>
      <c r="R74" s="258" t="s">
        <v>96</v>
      </c>
      <c r="S74" s="259"/>
      <c r="T74" s="259"/>
      <c r="U74" s="259"/>
      <c r="V74" s="259"/>
      <c r="W74" s="259"/>
      <c r="X74" s="259"/>
      <c r="Y74" s="259"/>
      <c r="Z74" s="259"/>
      <c r="AA74" s="259"/>
      <c r="AB74" s="259"/>
      <c r="AC74" s="259"/>
      <c r="AD74" s="259"/>
      <c r="AE74" s="259"/>
      <c r="AF74" s="259"/>
      <c r="AG74" s="259"/>
      <c r="AH74" s="259"/>
      <c r="AI74" s="259"/>
      <c r="AJ74" s="259"/>
      <c r="AK74" s="259"/>
      <c r="AL74" s="259"/>
      <c r="AM74" s="259"/>
      <c r="AN74" s="259"/>
      <c r="AO74" s="259"/>
      <c r="AP74" s="259"/>
      <c r="AQ74" s="259"/>
      <c r="AR74" s="259"/>
      <c r="AS74" s="259"/>
      <c r="AT74" s="259"/>
      <c r="AU74" s="259"/>
      <c r="AV74" s="259"/>
      <c r="AW74" s="260"/>
      <c r="AX74" s="272"/>
      <c r="AY74" s="273"/>
      <c r="AZ74" s="274"/>
      <c r="BA74" s="281"/>
      <c r="BB74" s="282"/>
      <c r="BC74" s="282"/>
      <c r="BD74" s="283"/>
      <c r="BE74" s="290"/>
      <c r="BF74" s="291"/>
      <c r="BG74" s="291"/>
      <c r="BH74" s="291"/>
      <c r="BI74" s="302"/>
      <c r="BJ74" s="303"/>
      <c r="BK74" s="303"/>
      <c r="BL74" s="304"/>
      <c r="CH74" s="17"/>
      <c r="CI74" s="4"/>
    </row>
    <row r="75" spans="1:98" ht="33.9" customHeight="1" x14ac:dyDescent="0.3">
      <c r="A75" s="16"/>
      <c r="C75" s="261"/>
      <c r="D75" s="262"/>
      <c r="E75" s="262"/>
      <c r="F75" s="262"/>
      <c r="G75" s="262"/>
      <c r="H75" s="262"/>
      <c r="I75" s="266"/>
      <c r="J75" s="267"/>
      <c r="K75" s="267"/>
      <c r="L75" s="267"/>
      <c r="M75" s="267"/>
      <c r="N75" s="267"/>
      <c r="O75" s="267"/>
      <c r="P75" s="267"/>
      <c r="Q75" s="268"/>
      <c r="R75" s="258" t="s">
        <v>97</v>
      </c>
      <c r="S75" s="259"/>
      <c r="T75" s="259"/>
      <c r="U75" s="259"/>
      <c r="V75" s="259"/>
      <c r="W75" s="259"/>
      <c r="X75" s="259"/>
      <c r="Y75" s="259"/>
      <c r="Z75" s="259"/>
      <c r="AA75" s="259"/>
      <c r="AB75" s="259"/>
      <c r="AC75" s="259"/>
      <c r="AD75" s="259"/>
      <c r="AE75" s="259"/>
      <c r="AF75" s="259"/>
      <c r="AG75" s="259"/>
      <c r="AH75" s="259"/>
      <c r="AI75" s="259"/>
      <c r="AJ75" s="259"/>
      <c r="AK75" s="259"/>
      <c r="AL75" s="259"/>
      <c r="AM75" s="259"/>
      <c r="AN75" s="259"/>
      <c r="AO75" s="259"/>
      <c r="AP75" s="259"/>
      <c r="AQ75" s="259"/>
      <c r="AR75" s="259"/>
      <c r="AS75" s="259"/>
      <c r="AT75" s="259"/>
      <c r="AU75" s="259"/>
      <c r="AV75" s="259"/>
      <c r="AW75" s="260"/>
      <c r="AX75" s="275"/>
      <c r="AY75" s="276"/>
      <c r="AZ75" s="277"/>
      <c r="BA75" s="284"/>
      <c r="BB75" s="285"/>
      <c r="BC75" s="285"/>
      <c r="BD75" s="286"/>
      <c r="BE75" s="292"/>
      <c r="BF75" s="293"/>
      <c r="BG75" s="293"/>
      <c r="BH75" s="293"/>
      <c r="BI75" s="302"/>
      <c r="BJ75" s="303"/>
      <c r="BK75" s="303"/>
      <c r="BL75" s="304"/>
      <c r="CH75" s="17"/>
      <c r="CI75" s="4"/>
    </row>
    <row r="76" spans="1:98" ht="33.9" customHeight="1" x14ac:dyDescent="0.3">
      <c r="A76" s="16"/>
      <c r="C76" s="261"/>
      <c r="D76" s="262"/>
      <c r="E76" s="262"/>
      <c r="F76" s="262"/>
      <c r="G76" s="262"/>
      <c r="H76" s="262"/>
      <c r="I76" s="266"/>
      <c r="J76" s="267"/>
      <c r="K76" s="267"/>
      <c r="L76" s="267"/>
      <c r="M76" s="267"/>
      <c r="N76" s="267"/>
      <c r="O76" s="267"/>
      <c r="P76" s="267"/>
      <c r="Q76" s="268"/>
      <c r="R76" s="258" t="s">
        <v>98</v>
      </c>
      <c r="S76" s="259"/>
      <c r="T76" s="259"/>
      <c r="U76" s="259"/>
      <c r="V76" s="259"/>
      <c r="W76" s="259"/>
      <c r="X76" s="259"/>
      <c r="Y76" s="259"/>
      <c r="Z76" s="259"/>
      <c r="AA76" s="259"/>
      <c r="AB76" s="259"/>
      <c r="AC76" s="259"/>
      <c r="AD76" s="259"/>
      <c r="AE76" s="259"/>
      <c r="AF76" s="259"/>
      <c r="AG76" s="259"/>
      <c r="AH76" s="259"/>
      <c r="AI76" s="259"/>
      <c r="AJ76" s="259"/>
      <c r="AK76" s="259"/>
      <c r="AL76" s="259"/>
      <c r="AM76" s="259"/>
      <c r="AN76" s="259"/>
      <c r="AO76" s="259"/>
      <c r="AP76" s="259"/>
      <c r="AQ76" s="259"/>
      <c r="AR76" s="259"/>
      <c r="AS76" s="259"/>
      <c r="AT76" s="259"/>
      <c r="AU76" s="259"/>
      <c r="AV76" s="259"/>
      <c r="AW76" s="260"/>
      <c r="AX76" s="275"/>
      <c r="AY76" s="276"/>
      <c r="AZ76" s="277"/>
      <c r="BA76" s="284"/>
      <c r="BB76" s="285"/>
      <c r="BC76" s="285"/>
      <c r="BD76" s="286"/>
      <c r="BE76" s="292"/>
      <c r="BF76" s="293"/>
      <c r="BG76" s="293"/>
      <c r="BH76" s="293"/>
      <c r="BI76" s="302"/>
      <c r="BJ76" s="303"/>
      <c r="BK76" s="303"/>
      <c r="BL76" s="304"/>
      <c r="CH76" s="17"/>
      <c r="CI76" s="4"/>
    </row>
    <row r="77" spans="1:98" ht="33.9" customHeight="1" x14ac:dyDescent="0.3">
      <c r="A77" s="16"/>
      <c r="C77" s="261"/>
      <c r="D77" s="262"/>
      <c r="E77" s="262"/>
      <c r="F77" s="262"/>
      <c r="G77" s="262"/>
      <c r="H77" s="262"/>
      <c r="I77" s="266"/>
      <c r="J77" s="267"/>
      <c r="K77" s="267"/>
      <c r="L77" s="267"/>
      <c r="M77" s="267"/>
      <c r="N77" s="267"/>
      <c r="O77" s="267"/>
      <c r="P77" s="267"/>
      <c r="Q77" s="268"/>
      <c r="R77" s="258" t="s">
        <v>99</v>
      </c>
      <c r="S77" s="259"/>
      <c r="T77" s="259"/>
      <c r="U77" s="259"/>
      <c r="V77" s="259"/>
      <c r="W77" s="259"/>
      <c r="X77" s="259"/>
      <c r="Y77" s="259"/>
      <c r="Z77" s="259"/>
      <c r="AA77" s="259"/>
      <c r="AB77" s="259"/>
      <c r="AC77" s="259"/>
      <c r="AD77" s="259"/>
      <c r="AE77" s="259"/>
      <c r="AF77" s="259"/>
      <c r="AG77" s="259"/>
      <c r="AH77" s="259"/>
      <c r="AI77" s="259"/>
      <c r="AJ77" s="259"/>
      <c r="AK77" s="259"/>
      <c r="AL77" s="259"/>
      <c r="AM77" s="259"/>
      <c r="AN77" s="259"/>
      <c r="AO77" s="259"/>
      <c r="AP77" s="259"/>
      <c r="AQ77" s="259"/>
      <c r="AR77" s="259"/>
      <c r="AS77" s="259"/>
      <c r="AT77" s="259"/>
      <c r="AU77" s="259"/>
      <c r="AV77" s="259"/>
      <c r="AW77" s="260"/>
      <c r="AX77" s="275"/>
      <c r="AY77" s="276"/>
      <c r="AZ77" s="277"/>
      <c r="BA77" s="284"/>
      <c r="BB77" s="285"/>
      <c r="BC77" s="285"/>
      <c r="BD77" s="286"/>
      <c r="BE77" s="292"/>
      <c r="BF77" s="293"/>
      <c r="BG77" s="293"/>
      <c r="BH77" s="293"/>
      <c r="BI77" s="302"/>
      <c r="BJ77" s="303"/>
      <c r="BK77" s="303"/>
      <c r="BL77" s="304"/>
      <c r="CH77" s="17"/>
    </row>
    <row r="78" spans="1:98" ht="33.9" customHeight="1" x14ac:dyDescent="0.3">
      <c r="A78" s="16"/>
      <c r="C78" s="261"/>
      <c r="D78" s="262"/>
      <c r="E78" s="262"/>
      <c r="F78" s="262"/>
      <c r="G78" s="262"/>
      <c r="H78" s="262"/>
      <c r="I78" s="269"/>
      <c r="J78" s="270"/>
      <c r="K78" s="270"/>
      <c r="L78" s="270"/>
      <c r="M78" s="270"/>
      <c r="N78" s="270"/>
      <c r="O78" s="270"/>
      <c r="P78" s="270"/>
      <c r="Q78" s="271"/>
      <c r="R78" s="337" t="s">
        <v>106</v>
      </c>
      <c r="S78" s="338"/>
      <c r="T78" s="338"/>
      <c r="U78" s="338"/>
      <c r="V78" s="338"/>
      <c r="W78" s="338"/>
      <c r="X78" s="338"/>
      <c r="Y78" s="338"/>
      <c r="Z78" s="338"/>
      <c r="AA78" s="338"/>
      <c r="AB78" s="338"/>
      <c r="AC78" s="338"/>
      <c r="AD78" s="338"/>
      <c r="AE78" s="338"/>
      <c r="AF78" s="338"/>
      <c r="AG78" s="338"/>
      <c r="AH78" s="338"/>
      <c r="AI78" s="338"/>
      <c r="AJ78" s="338"/>
      <c r="AK78" s="338"/>
      <c r="AL78" s="338"/>
      <c r="AM78" s="338"/>
      <c r="AN78" s="338"/>
      <c r="AO78" s="338"/>
      <c r="AP78" s="338"/>
      <c r="AQ78" s="338"/>
      <c r="AR78" s="338"/>
      <c r="AS78" s="338"/>
      <c r="AT78" s="338"/>
      <c r="AU78" s="338"/>
      <c r="AV78" s="338"/>
      <c r="AW78" s="339"/>
      <c r="AX78" s="275"/>
      <c r="AY78" s="276"/>
      <c r="AZ78" s="277"/>
      <c r="BA78" s="284"/>
      <c r="BB78" s="285"/>
      <c r="BC78" s="285"/>
      <c r="BD78" s="286"/>
      <c r="BE78" s="292"/>
      <c r="BF78" s="293"/>
      <c r="BG78" s="293"/>
      <c r="BH78" s="293"/>
      <c r="BI78" s="302"/>
      <c r="BJ78" s="303"/>
      <c r="BK78" s="303"/>
      <c r="BL78" s="304"/>
      <c r="CH78" s="17"/>
      <c r="CJ78" s="4"/>
      <c r="CM78" s="4"/>
      <c r="CN78" s="4"/>
      <c r="CO78" s="4"/>
      <c r="CR78"/>
      <c r="CS78"/>
      <c r="CT78"/>
    </row>
    <row r="79" spans="1:98" ht="33.9" customHeight="1" x14ac:dyDescent="0.3">
      <c r="A79" s="16"/>
      <c r="C79" s="261"/>
      <c r="D79" s="262"/>
      <c r="E79" s="262"/>
      <c r="F79" s="262"/>
      <c r="G79" s="262"/>
      <c r="H79" s="262"/>
      <c r="I79" s="263" t="s">
        <v>44</v>
      </c>
      <c r="J79" s="264"/>
      <c r="K79" s="264"/>
      <c r="L79" s="264"/>
      <c r="M79" s="264"/>
      <c r="N79" s="264"/>
      <c r="O79" s="264"/>
      <c r="P79" s="264"/>
      <c r="Q79" s="265"/>
      <c r="R79" s="258" t="s">
        <v>100</v>
      </c>
      <c r="S79" s="259"/>
      <c r="T79" s="259"/>
      <c r="U79" s="259"/>
      <c r="V79" s="259"/>
      <c r="W79" s="259"/>
      <c r="X79" s="259"/>
      <c r="Y79" s="259"/>
      <c r="Z79" s="259"/>
      <c r="AA79" s="259"/>
      <c r="AB79" s="259"/>
      <c r="AC79" s="259"/>
      <c r="AD79" s="259"/>
      <c r="AE79" s="259"/>
      <c r="AF79" s="259"/>
      <c r="AG79" s="259"/>
      <c r="AH79" s="259"/>
      <c r="AI79" s="259"/>
      <c r="AJ79" s="259"/>
      <c r="AK79" s="259"/>
      <c r="AL79" s="259"/>
      <c r="AM79" s="259"/>
      <c r="AN79" s="259"/>
      <c r="AO79" s="259"/>
      <c r="AP79" s="259"/>
      <c r="AQ79" s="259"/>
      <c r="AR79" s="259"/>
      <c r="AS79" s="259"/>
      <c r="AT79" s="259"/>
      <c r="AU79" s="259"/>
      <c r="AV79" s="259"/>
      <c r="AW79" s="260"/>
      <c r="AX79" s="275"/>
      <c r="AY79" s="276"/>
      <c r="AZ79" s="277"/>
      <c r="BA79" s="284"/>
      <c r="BB79" s="285"/>
      <c r="BC79" s="285"/>
      <c r="BD79" s="286"/>
      <c r="BE79" s="292"/>
      <c r="BF79" s="293"/>
      <c r="BG79" s="293"/>
      <c r="BH79" s="293"/>
      <c r="BI79" s="302"/>
      <c r="BJ79" s="303"/>
      <c r="BK79" s="303"/>
      <c r="BL79" s="304"/>
      <c r="CH79" s="17"/>
      <c r="CM79" s="4"/>
      <c r="CN79" s="4"/>
      <c r="CO79" s="4"/>
      <c r="CR79"/>
      <c r="CS79"/>
      <c r="CT79"/>
    </row>
    <row r="80" spans="1:98" ht="33.9" customHeight="1" x14ac:dyDescent="0.3">
      <c r="A80" s="16"/>
      <c r="C80" s="261"/>
      <c r="D80" s="262"/>
      <c r="E80" s="262"/>
      <c r="F80" s="262"/>
      <c r="G80" s="262"/>
      <c r="H80" s="262"/>
      <c r="I80" s="266"/>
      <c r="J80" s="267"/>
      <c r="K80" s="267"/>
      <c r="L80" s="267"/>
      <c r="M80" s="267"/>
      <c r="N80" s="267"/>
      <c r="O80" s="267"/>
      <c r="P80" s="267"/>
      <c r="Q80" s="268"/>
      <c r="R80" s="258" t="s">
        <v>101</v>
      </c>
      <c r="S80" s="259"/>
      <c r="T80" s="259"/>
      <c r="U80" s="259"/>
      <c r="V80" s="259"/>
      <c r="W80" s="259"/>
      <c r="X80" s="259"/>
      <c r="Y80" s="259"/>
      <c r="Z80" s="259"/>
      <c r="AA80" s="259"/>
      <c r="AB80" s="259"/>
      <c r="AC80" s="259"/>
      <c r="AD80" s="259"/>
      <c r="AE80" s="259"/>
      <c r="AF80" s="259"/>
      <c r="AG80" s="259"/>
      <c r="AH80" s="259"/>
      <c r="AI80" s="259"/>
      <c r="AJ80" s="259"/>
      <c r="AK80" s="259"/>
      <c r="AL80" s="259"/>
      <c r="AM80" s="259"/>
      <c r="AN80" s="259"/>
      <c r="AO80" s="259"/>
      <c r="AP80" s="259"/>
      <c r="AQ80" s="259"/>
      <c r="AR80" s="259"/>
      <c r="AS80" s="259"/>
      <c r="AT80" s="259"/>
      <c r="AU80" s="259"/>
      <c r="AV80" s="259"/>
      <c r="AW80" s="260"/>
      <c r="AX80" s="275"/>
      <c r="AY80" s="276"/>
      <c r="AZ80" s="277"/>
      <c r="BA80" s="284"/>
      <c r="BB80" s="285"/>
      <c r="BC80" s="285"/>
      <c r="BD80" s="286"/>
      <c r="BE80" s="292"/>
      <c r="BF80" s="293"/>
      <c r="BG80" s="293"/>
      <c r="BH80" s="293"/>
      <c r="BI80" s="302"/>
      <c r="BJ80" s="303"/>
      <c r="BK80" s="303"/>
      <c r="BL80" s="304"/>
      <c r="CH80" s="17"/>
      <c r="CM80" s="4"/>
      <c r="CN80" s="4"/>
      <c r="CO80" s="4"/>
      <c r="CR80"/>
      <c r="CS80"/>
      <c r="CT80"/>
    </row>
    <row r="81" spans="1:98" ht="33.9" customHeight="1" x14ac:dyDescent="0.3">
      <c r="A81" s="16"/>
      <c r="C81" s="261"/>
      <c r="D81" s="262"/>
      <c r="E81" s="262"/>
      <c r="F81" s="262"/>
      <c r="G81" s="262"/>
      <c r="H81" s="262"/>
      <c r="I81" s="266"/>
      <c r="J81" s="267"/>
      <c r="K81" s="267"/>
      <c r="L81" s="267"/>
      <c r="M81" s="267"/>
      <c r="N81" s="267"/>
      <c r="O81" s="267"/>
      <c r="P81" s="267"/>
      <c r="Q81" s="268"/>
      <c r="R81" s="258" t="s">
        <v>102</v>
      </c>
      <c r="S81" s="259"/>
      <c r="T81" s="259"/>
      <c r="U81" s="259"/>
      <c r="V81" s="259"/>
      <c r="W81" s="259"/>
      <c r="X81" s="259"/>
      <c r="Y81" s="259"/>
      <c r="Z81" s="259"/>
      <c r="AA81" s="259"/>
      <c r="AB81" s="259"/>
      <c r="AC81" s="259"/>
      <c r="AD81" s="259"/>
      <c r="AE81" s="259"/>
      <c r="AF81" s="259"/>
      <c r="AG81" s="259"/>
      <c r="AH81" s="259"/>
      <c r="AI81" s="259"/>
      <c r="AJ81" s="259"/>
      <c r="AK81" s="259"/>
      <c r="AL81" s="259"/>
      <c r="AM81" s="259"/>
      <c r="AN81" s="259"/>
      <c r="AO81" s="259"/>
      <c r="AP81" s="259"/>
      <c r="AQ81" s="259"/>
      <c r="AR81" s="259"/>
      <c r="AS81" s="259"/>
      <c r="AT81" s="259"/>
      <c r="AU81" s="259"/>
      <c r="AV81" s="259"/>
      <c r="AW81" s="260"/>
      <c r="AX81" s="275"/>
      <c r="AY81" s="276"/>
      <c r="AZ81" s="277"/>
      <c r="BA81" s="284"/>
      <c r="BB81" s="285"/>
      <c r="BC81" s="285"/>
      <c r="BD81" s="286"/>
      <c r="BE81" s="292"/>
      <c r="BF81" s="293"/>
      <c r="BG81" s="293"/>
      <c r="BH81" s="293"/>
      <c r="BI81" s="302"/>
      <c r="BJ81" s="303"/>
      <c r="BK81" s="303"/>
      <c r="BL81" s="304"/>
      <c r="CH81" s="17"/>
      <c r="CM81" s="4"/>
      <c r="CN81" s="4"/>
      <c r="CO81" s="4"/>
      <c r="CR81"/>
      <c r="CS81"/>
      <c r="CT81"/>
    </row>
    <row r="82" spans="1:98" ht="33.9" customHeight="1" x14ac:dyDescent="0.3">
      <c r="A82" s="16"/>
      <c r="C82" s="261"/>
      <c r="D82" s="262"/>
      <c r="E82" s="262"/>
      <c r="F82" s="262"/>
      <c r="G82" s="262"/>
      <c r="H82" s="262"/>
      <c r="I82" s="266"/>
      <c r="J82" s="267"/>
      <c r="K82" s="267"/>
      <c r="L82" s="267"/>
      <c r="M82" s="267"/>
      <c r="N82" s="267"/>
      <c r="O82" s="267"/>
      <c r="P82" s="267"/>
      <c r="Q82" s="268"/>
      <c r="R82" s="258" t="s">
        <v>103</v>
      </c>
      <c r="S82" s="259"/>
      <c r="T82" s="259"/>
      <c r="U82" s="259"/>
      <c r="V82" s="259"/>
      <c r="W82" s="259"/>
      <c r="X82" s="259"/>
      <c r="Y82" s="259"/>
      <c r="Z82" s="259"/>
      <c r="AA82" s="259"/>
      <c r="AB82" s="259"/>
      <c r="AC82" s="259"/>
      <c r="AD82" s="259"/>
      <c r="AE82" s="259"/>
      <c r="AF82" s="259"/>
      <c r="AG82" s="259"/>
      <c r="AH82" s="259"/>
      <c r="AI82" s="259"/>
      <c r="AJ82" s="259"/>
      <c r="AK82" s="259"/>
      <c r="AL82" s="259"/>
      <c r="AM82" s="259"/>
      <c r="AN82" s="259"/>
      <c r="AO82" s="259"/>
      <c r="AP82" s="259"/>
      <c r="AQ82" s="259"/>
      <c r="AR82" s="259"/>
      <c r="AS82" s="259"/>
      <c r="AT82" s="259"/>
      <c r="AU82" s="259"/>
      <c r="AV82" s="259"/>
      <c r="AW82" s="260"/>
      <c r="AX82" s="275"/>
      <c r="AY82" s="276"/>
      <c r="AZ82" s="277"/>
      <c r="BA82" s="284"/>
      <c r="BB82" s="285"/>
      <c r="BC82" s="285"/>
      <c r="BD82" s="286"/>
      <c r="BE82" s="292"/>
      <c r="BF82" s="293"/>
      <c r="BG82" s="293"/>
      <c r="BH82" s="293"/>
      <c r="BI82" s="302"/>
      <c r="BJ82" s="303"/>
      <c r="BK82" s="303"/>
      <c r="BL82" s="304"/>
      <c r="CH82" s="17"/>
      <c r="CM82" s="4"/>
      <c r="CN82" s="4"/>
      <c r="CO82" s="4"/>
      <c r="CR82"/>
      <c r="CS82"/>
      <c r="CT82"/>
    </row>
    <row r="83" spans="1:98" ht="33.9" customHeight="1" thickBot="1" x14ac:dyDescent="0.35">
      <c r="A83" s="16"/>
      <c r="C83" s="340"/>
      <c r="D83" s="341"/>
      <c r="E83" s="341"/>
      <c r="F83" s="341"/>
      <c r="G83" s="341"/>
      <c r="H83" s="341"/>
      <c r="I83" s="296"/>
      <c r="J83" s="297"/>
      <c r="K83" s="297"/>
      <c r="L83" s="297"/>
      <c r="M83" s="297"/>
      <c r="N83" s="297"/>
      <c r="O83" s="297"/>
      <c r="P83" s="297"/>
      <c r="Q83" s="298"/>
      <c r="R83" s="323" t="s">
        <v>104</v>
      </c>
      <c r="S83" s="324"/>
      <c r="T83" s="324"/>
      <c r="U83" s="324"/>
      <c r="V83" s="324"/>
      <c r="W83" s="324"/>
      <c r="X83" s="324"/>
      <c r="Y83" s="324"/>
      <c r="Z83" s="324"/>
      <c r="AA83" s="324"/>
      <c r="AB83" s="324"/>
      <c r="AC83" s="324"/>
      <c r="AD83" s="324"/>
      <c r="AE83" s="324"/>
      <c r="AF83" s="324"/>
      <c r="AG83" s="324"/>
      <c r="AH83" s="324"/>
      <c r="AI83" s="324"/>
      <c r="AJ83" s="324"/>
      <c r="AK83" s="324"/>
      <c r="AL83" s="324"/>
      <c r="AM83" s="324"/>
      <c r="AN83" s="324"/>
      <c r="AO83" s="324"/>
      <c r="AP83" s="324"/>
      <c r="AQ83" s="324"/>
      <c r="AR83" s="324"/>
      <c r="AS83" s="324"/>
      <c r="AT83" s="324"/>
      <c r="AU83" s="324"/>
      <c r="AV83" s="324"/>
      <c r="AW83" s="325"/>
      <c r="AX83" s="326"/>
      <c r="AY83" s="327"/>
      <c r="AZ83" s="328"/>
      <c r="BA83" s="329"/>
      <c r="BB83" s="330"/>
      <c r="BC83" s="330"/>
      <c r="BD83" s="331"/>
      <c r="BE83" s="332"/>
      <c r="BF83" s="333"/>
      <c r="BG83" s="333"/>
      <c r="BH83" s="333"/>
      <c r="BI83" s="334"/>
      <c r="BJ83" s="335"/>
      <c r="BK83" s="335"/>
      <c r="BL83" s="336"/>
      <c r="CH83" s="17"/>
      <c r="CM83" s="4"/>
      <c r="CN83" s="4"/>
      <c r="CO83" s="4"/>
      <c r="CR83"/>
      <c r="CS83"/>
      <c r="CT83"/>
    </row>
    <row r="84" spans="1:98" ht="16.05" customHeight="1" thickBot="1" x14ac:dyDescent="0.35">
      <c r="A84" s="16"/>
      <c r="AX84" s="166">
        <f>SUM(AX53,AX62,AX70)</f>
        <v>0</v>
      </c>
      <c r="AY84" s="167"/>
      <c r="AZ84" s="168"/>
      <c r="CH84" s="17"/>
      <c r="CM84" s="4"/>
      <c r="CN84" s="4"/>
      <c r="CO84" s="4"/>
      <c r="CR84"/>
      <c r="CS84"/>
      <c r="CT84"/>
    </row>
    <row r="85" spans="1:98" ht="16.05" customHeight="1" thickBot="1" x14ac:dyDescent="0.35">
      <c r="A85" s="5"/>
      <c r="B85" s="4" t="s">
        <v>20</v>
      </c>
      <c r="C85" s="28" t="s">
        <v>46</v>
      </c>
      <c r="D85" s="50"/>
      <c r="E85" s="50"/>
      <c r="F85" s="50"/>
      <c r="G85" s="50"/>
      <c r="H85" s="50"/>
      <c r="I85" s="50"/>
      <c r="J85" s="50"/>
      <c r="K85" s="50"/>
      <c r="L85" s="50"/>
      <c r="M85" s="50"/>
      <c r="N85" s="50"/>
      <c r="O85" s="50"/>
      <c r="P85" s="50"/>
      <c r="Q85" s="50"/>
      <c r="R85" s="50"/>
      <c r="S85" s="50"/>
      <c r="T85" s="50"/>
      <c r="U85" s="50"/>
      <c r="V85" s="50"/>
      <c r="W85" s="50"/>
      <c r="X85" s="50"/>
      <c r="Y85" s="50"/>
      <c r="Z85" s="50"/>
      <c r="AA85" s="50"/>
      <c r="AB85" s="50"/>
      <c r="AC85" s="50"/>
      <c r="AD85" s="50"/>
      <c r="AE85" s="50"/>
      <c r="AF85" s="50"/>
      <c r="AG85" s="50"/>
      <c r="AH85" s="50"/>
      <c r="AI85" s="50"/>
      <c r="AJ85" s="50"/>
      <c r="AK85" s="50"/>
      <c r="AL85" s="50"/>
      <c r="AM85" s="50"/>
      <c r="AN85" s="50"/>
      <c r="AO85" s="50"/>
      <c r="AP85" s="50"/>
      <c r="AQ85" s="50"/>
      <c r="AR85" s="50"/>
      <c r="AS85" s="50"/>
      <c r="AT85" s="4"/>
      <c r="AU85" s="4"/>
      <c r="AV85" s="4"/>
      <c r="AW85" s="4"/>
      <c r="AX85" s="4"/>
      <c r="AY85" s="4"/>
      <c r="AZ85" s="4"/>
      <c r="BA85" s="4"/>
      <c r="BB85" s="4"/>
      <c r="BC85" s="4"/>
      <c r="BD85" s="4"/>
      <c r="BE85" s="4"/>
      <c r="BF85" s="4"/>
      <c r="BG85" s="1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6"/>
      <c r="CM85" s="4"/>
      <c r="CN85" s="4"/>
      <c r="CO85" s="4"/>
      <c r="CR85"/>
      <c r="CS85"/>
      <c r="CT85"/>
    </row>
    <row r="86" spans="1:98" ht="16.05" customHeight="1" x14ac:dyDescent="0.3">
      <c r="A86" s="5"/>
      <c r="B86" s="4"/>
      <c r="C86" s="198" t="s">
        <v>30</v>
      </c>
      <c r="D86" s="199"/>
      <c r="E86" s="199"/>
      <c r="F86" s="199"/>
      <c r="G86" s="199"/>
      <c r="H86" s="204"/>
      <c r="I86" s="205"/>
      <c r="J86" s="205"/>
      <c r="K86" s="205"/>
      <c r="L86" s="205"/>
      <c r="M86" s="205"/>
      <c r="N86" s="205"/>
      <c r="O86" s="205"/>
      <c r="P86" s="205"/>
      <c r="Q86" s="205"/>
      <c r="R86" s="205"/>
      <c r="S86" s="205"/>
      <c r="T86" s="205"/>
      <c r="U86" s="205"/>
      <c r="V86" s="205"/>
      <c r="W86" s="205"/>
      <c r="X86" s="205"/>
      <c r="Y86" s="205"/>
      <c r="Z86" s="205"/>
      <c r="AA86" s="205"/>
      <c r="AB86" s="205"/>
      <c r="AC86" s="205"/>
      <c r="AD86" s="205"/>
      <c r="AE86" s="205"/>
      <c r="AF86" s="205"/>
      <c r="AG86" s="205"/>
      <c r="AH86" s="205"/>
      <c r="AI86" s="205"/>
      <c r="AJ86" s="205"/>
      <c r="AK86" s="205"/>
      <c r="AL86" s="205"/>
      <c r="AM86" s="206"/>
      <c r="AN86" s="4"/>
      <c r="AO86" s="198" t="s">
        <v>31</v>
      </c>
      <c r="AP86" s="199"/>
      <c r="AQ86" s="199"/>
      <c r="AR86" s="199"/>
      <c r="AS86" s="199"/>
      <c r="AT86" s="314"/>
      <c r="AU86" s="315"/>
      <c r="AV86" s="315"/>
      <c r="AW86" s="315"/>
      <c r="AX86" s="315"/>
      <c r="AY86" s="315"/>
      <c r="AZ86" s="315"/>
      <c r="BA86" s="315"/>
      <c r="BB86" s="315"/>
      <c r="BC86" s="315"/>
      <c r="BD86" s="315"/>
      <c r="BE86" s="315"/>
      <c r="BF86" s="315"/>
      <c r="BG86" s="315"/>
      <c r="BH86" s="315"/>
      <c r="BI86" s="315"/>
      <c r="BJ86" s="315"/>
      <c r="BK86" s="315"/>
      <c r="BL86" s="315"/>
      <c r="BM86" s="315"/>
      <c r="BN86" s="315"/>
      <c r="BO86" s="315"/>
      <c r="BP86" s="315"/>
      <c r="BQ86" s="315"/>
      <c r="BR86" s="315"/>
      <c r="BS86" s="315"/>
      <c r="BT86" s="315"/>
      <c r="BU86" s="315"/>
      <c r="BV86" s="315"/>
      <c r="BW86" s="315"/>
      <c r="BX86" s="315"/>
      <c r="BY86" s="316"/>
      <c r="BZ86" s="4"/>
      <c r="CA86" s="4"/>
      <c r="CB86" s="4"/>
      <c r="CC86" s="4"/>
      <c r="CD86" s="4"/>
      <c r="CE86" s="4"/>
      <c r="CF86" s="4"/>
      <c r="CG86" s="4"/>
      <c r="CH86" s="6"/>
      <c r="CM86" s="4"/>
      <c r="CN86" s="4"/>
      <c r="CO86" s="4"/>
      <c r="CR86"/>
      <c r="CS86"/>
      <c r="CT86"/>
    </row>
    <row r="87" spans="1:98" ht="16.05" customHeight="1" x14ac:dyDescent="0.3">
      <c r="A87" s="5"/>
      <c r="B87" s="4"/>
      <c r="C87" s="200"/>
      <c r="D87" s="201"/>
      <c r="E87" s="201"/>
      <c r="F87" s="201"/>
      <c r="G87" s="201"/>
      <c r="H87" s="207"/>
      <c r="I87" s="313"/>
      <c r="J87" s="313"/>
      <c r="K87" s="313"/>
      <c r="L87" s="313"/>
      <c r="M87" s="313"/>
      <c r="N87" s="313"/>
      <c r="O87" s="313"/>
      <c r="P87" s="313"/>
      <c r="Q87" s="313"/>
      <c r="R87" s="313"/>
      <c r="S87" s="313"/>
      <c r="T87" s="313"/>
      <c r="U87" s="313"/>
      <c r="V87" s="313"/>
      <c r="W87" s="313"/>
      <c r="X87" s="313"/>
      <c r="Y87" s="313"/>
      <c r="Z87" s="313"/>
      <c r="AA87" s="313"/>
      <c r="AB87" s="313"/>
      <c r="AC87" s="313"/>
      <c r="AD87" s="313"/>
      <c r="AE87" s="313"/>
      <c r="AF87" s="313"/>
      <c r="AG87" s="313"/>
      <c r="AH87" s="313"/>
      <c r="AI87" s="313"/>
      <c r="AJ87" s="313"/>
      <c r="AK87" s="313"/>
      <c r="AL87" s="313"/>
      <c r="AM87" s="209"/>
      <c r="AN87" s="4"/>
      <c r="AO87" s="200"/>
      <c r="AP87" s="201"/>
      <c r="AQ87" s="201"/>
      <c r="AR87" s="201"/>
      <c r="AS87" s="201"/>
      <c r="AT87" s="317"/>
      <c r="AU87" s="318"/>
      <c r="AV87" s="318"/>
      <c r="AW87" s="318"/>
      <c r="AX87" s="318"/>
      <c r="AY87" s="318"/>
      <c r="AZ87" s="318"/>
      <c r="BA87" s="318"/>
      <c r="BB87" s="318"/>
      <c r="BC87" s="318"/>
      <c r="BD87" s="318"/>
      <c r="BE87" s="318"/>
      <c r="BF87" s="318"/>
      <c r="BG87" s="318"/>
      <c r="BH87" s="318"/>
      <c r="BI87" s="318"/>
      <c r="BJ87" s="318"/>
      <c r="BK87" s="318"/>
      <c r="BL87" s="318"/>
      <c r="BM87" s="318"/>
      <c r="BN87" s="318"/>
      <c r="BO87" s="318"/>
      <c r="BP87" s="318"/>
      <c r="BQ87" s="318"/>
      <c r="BR87" s="318"/>
      <c r="BS87" s="318"/>
      <c r="BT87" s="318"/>
      <c r="BU87" s="318"/>
      <c r="BV87" s="318"/>
      <c r="BW87" s="318"/>
      <c r="BX87" s="318"/>
      <c r="BY87" s="319"/>
      <c r="BZ87" s="4"/>
      <c r="CA87" s="4"/>
      <c r="CB87" s="4"/>
      <c r="CC87" s="4"/>
      <c r="CD87" s="4"/>
      <c r="CE87" s="4"/>
      <c r="CF87" s="4"/>
      <c r="CG87" s="4"/>
      <c r="CH87" s="6"/>
      <c r="CM87" s="4"/>
      <c r="CN87" s="4"/>
      <c r="CO87" s="4"/>
      <c r="CR87"/>
      <c r="CS87"/>
      <c r="CT87"/>
    </row>
    <row r="88" spans="1:98" ht="16.05" customHeight="1" x14ac:dyDescent="0.3">
      <c r="A88" s="5"/>
      <c r="B88" s="4"/>
      <c r="C88" s="200"/>
      <c r="D88" s="201"/>
      <c r="E88" s="201"/>
      <c r="F88" s="201"/>
      <c r="G88" s="201"/>
      <c r="H88" s="207"/>
      <c r="I88" s="313"/>
      <c r="J88" s="313"/>
      <c r="K88" s="313"/>
      <c r="L88" s="313"/>
      <c r="M88" s="313"/>
      <c r="N88" s="313"/>
      <c r="O88" s="313"/>
      <c r="P88" s="313"/>
      <c r="Q88" s="313"/>
      <c r="R88" s="313"/>
      <c r="S88" s="313"/>
      <c r="T88" s="313"/>
      <c r="U88" s="313"/>
      <c r="V88" s="313"/>
      <c r="W88" s="313"/>
      <c r="X88" s="313"/>
      <c r="Y88" s="313"/>
      <c r="Z88" s="313"/>
      <c r="AA88" s="313"/>
      <c r="AB88" s="313"/>
      <c r="AC88" s="313"/>
      <c r="AD88" s="313"/>
      <c r="AE88" s="313"/>
      <c r="AF88" s="313"/>
      <c r="AG88" s="313"/>
      <c r="AH88" s="313"/>
      <c r="AI88" s="313"/>
      <c r="AJ88" s="313"/>
      <c r="AK88" s="313"/>
      <c r="AL88" s="313"/>
      <c r="AM88" s="209"/>
      <c r="AN88" s="4"/>
      <c r="AO88" s="200"/>
      <c r="AP88" s="201"/>
      <c r="AQ88" s="201"/>
      <c r="AR88" s="201"/>
      <c r="AS88" s="201"/>
      <c r="AT88" s="317"/>
      <c r="AU88" s="318"/>
      <c r="AV88" s="318"/>
      <c r="AW88" s="318"/>
      <c r="AX88" s="318"/>
      <c r="AY88" s="318"/>
      <c r="AZ88" s="318"/>
      <c r="BA88" s="318"/>
      <c r="BB88" s="318"/>
      <c r="BC88" s="318"/>
      <c r="BD88" s="318"/>
      <c r="BE88" s="318"/>
      <c r="BF88" s="318"/>
      <c r="BG88" s="318"/>
      <c r="BH88" s="318"/>
      <c r="BI88" s="318"/>
      <c r="BJ88" s="318"/>
      <c r="BK88" s="318"/>
      <c r="BL88" s="318"/>
      <c r="BM88" s="318"/>
      <c r="BN88" s="318"/>
      <c r="BO88" s="318"/>
      <c r="BP88" s="318"/>
      <c r="BQ88" s="318"/>
      <c r="BR88" s="318"/>
      <c r="BS88" s="318"/>
      <c r="BT88" s="318"/>
      <c r="BU88" s="318"/>
      <c r="BV88" s="318"/>
      <c r="BW88" s="318"/>
      <c r="BX88" s="318"/>
      <c r="BY88" s="319"/>
      <c r="BZ88" s="4"/>
      <c r="CA88" s="4"/>
      <c r="CB88" s="4"/>
      <c r="CC88" s="4"/>
      <c r="CD88" s="4"/>
      <c r="CE88" s="4"/>
      <c r="CF88" s="4"/>
      <c r="CG88" s="4"/>
      <c r="CH88" s="6"/>
      <c r="CM88" s="4"/>
      <c r="CN88" s="4"/>
      <c r="CO88" s="4"/>
      <c r="CR88"/>
      <c r="CS88"/>
      <c r="CT88"/>
    </row>
    <row r="89" spans="1:98" ht="16.05" customHeight="1" x14ac:dyDescent="0.3">
      <c r="A89" s="5"/>
      <c r="B89" s="4"/>
      <c r="C89" s="200"/>
      <c r="D89" s="201"/>
      <c r="E89" s="201"/>
      <c r="F89" s="201"/>
      <c r="G89" s="201"/>
      <c r="H89" s="207"/>
      <c r="I89" s="313"/>
      <c r="J89" s="313"/>
      <c r="K89" s="313"/>
      <c r="L89" s="313"/>
      <c r="M89" s="313"/>
      <c r="N89" s="313"/>
      <c r="O89" s="313"/>
      <c r="P89" s="313"/>
      <c r="Q89" s="313"/>
      <c r="R89" s="313"/>
      <c r="S89" s="313"/>
      <c r="T89" s="313"/>
      <c r="U89" s="313"/>
      <c r="V89" s="313"/>
      <c r="W89" s="313"/>
      <c r="X89" s="313"/>
      <c r="Y89" s="313"/>
      <c r="Z89" s="313"/>
      <c r="AA89" s="313"/>
      <c r="AB89" s="313"/>
      <c r="AC89" s="313"/>
      <c r="AD89" s="313"/>
      <c r="AE89" s="313"/>
      <c r="AF89" s="313"/>
      <c r="AG89" s="313"/>
      <c r="AH89" s="313"/>
      <c r="AI89" s="313"/>
      <c r="AJ89" s="313"/>
      <c r="AK89" s="313"/>
      <c r="AL89" s="313"/>
      <c r="AM89" s="209"/>
      <c r="AN89" s="4"/>
      <c r="AO89" s="200"/>
      <c r="AP89" s="201"/>
      <c r="AQ89" s="201"/>
      <c r="AR89" s="201"/>
      <c r="AS89" s="201"/>
      <c r="AT89" s="317"/>
      <c r="AU89" s="318"/>
      <c r="AV89" s="318"/>
      <c r="AW89" s="318"/>
      <c r="AX89" s="318"/>
      <c r="AY89" s="318"/>
      <c r="AZ89" s="318"/>
      <c r="BA89" s="318"/>
      <c r="BB89" s="318"/>
      <c r="BC89" s="318"/>
      <c r="BD89" s="318"/>
      <c r="BE89" s="318"/>
      <c r="BF89" s="318"/>
      <c r="BG89" s="318"/>
      <c r="BH89" s="318"/>
      <c r="BI89" s="318"/>
      <c r="BJ89" s="318"/>
      <c r="BK89" s="318"/>
      <c r="BL89" s="318"/>
      <c r="BM89" s="318"/>
      <c r="BN89" s="318"/>
      <c r="BO89" s="318"/>
      <c r="BP89" s="318"/>
      <c r="BQ89" s="318"/>
      <c r="BR89" s="318"/>
      <c r="BS89" s="318"/>
      <c r="BT89" s="318"/>
      <c r="BU89" s="318"/>
      <c r="BV89" s="318"/>
      <c r="BW89" s="318"/>
      <c r="BX89" s="318"/>
      <c r="BY89" s="319"/>
      <c r="BZ89" s="4"/>
      <c r="CA89" s="4"/>
      <c r="CB89" s="4"/>
      <c r="CC89" s="4"/>
      <c r="CD89" s="4"/>
      <c r="CE89" s="4"/>
      <c r="CF89" s="4"/>
      <c r="CG89" s="4"/>
      <c r="CH89" s="6"/>
      <c r="CM89" s="4"/>
      <c r="CN89" s="4"/>
      <c r="CO89" s="4"/>
      <c r="CR89"/>
      <c r="CS89"/>
      <c r="CT89"/>
    </row>
    <row r="90" spans="1:98" ht="16.05" customHeight="1" thickBot="1" x14ac:dyDescent="0.35">
      <c r="A90" s="5"/>
      <c r="B90" s="4"/>
      <c r="C90" s="202"/>
      <c r="D90" s="203"/>
      <c r="E90" s="203"/>
      <c r="F90" s="203"/>
      <c r="G90" s="203"/>
      <c r="H90" s="210"/>
      <c r="I90" s="211"/>
      <c r="J90" s="211"/>
      <c r="K90" s="211"/>
      <c r="L90" s="211"/>
      <c r="M90" s="211"/>
      <c r="N90" s="211"/>
      <c r="O90" s="211"/>
      <c r="P90" s="211"/>
      <c r="Q90" s="211"/>
      <c r="R90" s="211"/>
      <c r="S90" s="211"/>
      <c r="T90" s="211"/>
      <c r="U90" s="211"/>
      <c r="V90" s="211"/>
      <c r="W90" s="211"/>
      <c r="X90" s="211"/>
      <c r="Y90" s="211"/>
      <c r="Z90" s="211"/>
      <c r="AA90" s="211"/>
      <c r="AB90" s="211"/>
      <c r="AC90" s="211"/>
      <c r="AD90" s="211"/>
      <c r="AE90" s="211"/>
      <c r="AF90" s="211"/>
      <c r="AG90" s="211"/>
      <c r="AH90" s="211"/>
      <c r="AI90" s="211"/>
      <c r="AJ90" s="211"/>
      <c r="AK90" s="211"/>
      <c r="AL90" s="211"/>
      <c r="AM90" s="212"/>
      <c r="AN90" s="4"/>
      <c r="AO90" s="202"/>
      <c r="AP90" s="203"/>
      <c r="AQ90" s="203"/>
      <c r="AR90" s="203"/>
      <c r="AS90" s="203"/>
      <c r="AT90" s="320"/>
      <c r="AU90" s="321"/>
      <c r="AV90" s="321"/>
      <c r="AW90" s="321"/>
      <c r="AX90" s="321"/>
      <c r="AY90" s="321"/>
      <c r="AZ90" s="321"/>
      <c r="BA90" s="321"/>
      <c r="BB90" s="321"/>
      <c r="BC90" s="321"/>
      <c r="BD90" s="321"/>
      <c r="BE90" s="321"/>
      <c r="BF90" s="321"/>
      <c r="BG90" s="321"/>
      <c r="BH90" s="321"/>
      <c r="BI90" s="321"/>
      <c r="BJ90" s="321"/>
      <c r="BK90" s="321"/>
      <c r="BL90" s="321"/>
      <c r="BM90" s="321"/>
      <c r="BN90" s="321"/>
      <c r="BO90" s="321"/>
      <c r="BP90" s="321"/>
      <c r="BQ90" s="321"/>
      <c r="BR90" s="321"/>
      <c r="BS90" s="321"/>
      <c r="BT90" s="321"/>
      <c r="BU90" s="321"/>
      <c r="BV90" s="321"/>
      <c r="BW90" s="321"/>
      <c r="BX90" s="321"/>
      <c r="BY90" s="322"/>
      <c r="BZ90" s="4"/>
      <c r="CA90" s="4"/>
      <c r="CB90" s="4"/>
      <c r="CC90" s="4"/>
      <c r="CD90" s="4"/>
      <c r="CE90" s="4"/>
      <c r="CF90" s="4"/>
      <c r="CG90" s="4"/>
      <c r="CH90" s="6"/>
      <c r="CM90" s="4"/>
      <c r="CN90" s="4"/>
      <c r="CO90" s="4"/>
      <c r="CR90"/>
      <c r="CS90"/>
      <c r="CT90"/>
    </row>
    <row r="91" spans="1:98" ht="16.05" customHeight="1" x14ac:dyDescent="0.3">
      <c r="A91" s="16"/>
      <c r="CH91" s="17"/>
      <c r="CM91" s="4"/>
      <c r="CN91" s="4"/>
      <c r="CO91" s="4"/>
      <c r="CR91"/>
      <c r="CS91"/>
      <c r="CT91"/>
    </row>
    <row r="92" spans="1:98" ht="16.05" customHeight="1" x14ac:dyDescent="0.3">
      <c r="A92" s="16"/>
      <c r="CH92" s="17"/>
      <c r="CM92" s="4"/>
      <c r="CN92" s="4"/>
      <c r="CO92" s="4"/>
      <c r="CR92"/>
      <c r="CS92"/>
      <c r="CT92"/>
    </row>
    <row r="93" spans="1:98" ht="16.05" customHeight="1" x14ac:dyDescent="0.3">
      <c r="A93" s="5"/>
      <c r="B93" s="26" t="s">
        <v>47</v>
      </c>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c r="AW93" s="26"/>
      <c r="AX93" s="26"/>
      <c r="AY93" s="26"/>
      <c r="AZ93" s="26"/>
      <c r="BA93" s="26"/>
      <c r="BB93" s="26"/>
      <c r="BC93" s="26"/>
      <c r="BD93" s="26"/>
      <c r="BE93" s="26"/>
      <c r="BF93" s="26"/>
      <c r="BG93" s="26"/>
      <c r="BH93" s="26"/>
      <c r="BI93" s="26"/>
      <c r="BJ93" s="26"/>
      <c r="BK93" s="26"/>
      <c r="BL93" s="26"/>
      <c r="BM93" s="26"/>
      <c r="BN93" s="26"/>
      <c r="BO93" s="26"/>
      <c r="BP93" s="26"/>
      <c r="BQ93" s="26"/>
      <c r="BR93" s="26"/>
      <c r="BS93" s="26"/>
      <c r="BT93" s="26"/>
      <c r="BU93" s="26"/>
      <c r="BV93" s="26"/>
      <c r="BW93" s="26"/>
      <c r="BX93" s="26"/>
      <c r="BY93" s="26"/>
      <c r="BZ93" s="26"/>
      <c r="CA93" s="26"/>
      <c r="CB93" s="26"/>
      <c r="CC93" s="26"/>
      <c r="CD93" s="26"/>
      <c r="CE93" s="26"/>
      <c r="CF93" s="26"/>
      <c r="CG93" s="26"/>
      <c r="CH93" s="6"/>
      <c r="CM93" s="4"/>
      <c r="CN93" s="4"/>
      <c r="CO93" s="4"/>
      <c r="CR93"/>
      <c r="CS93"/>
      <c r="CT93"/>
    </row>
    <row r="94" spans="1:98" ht="16.05" customHeight="1" x14ac:dyDescent="0.3">
      <c r="A94" s="5"/>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6"/>
      <c r="CM94" s="4"/>
      <c r="CN94" s="4"/>
      <c r="CO94" s="4"/>
      <c r="CR94"/>
      <c r="CS94"/>
      <c r="CT94"/>
    </row>
    <row r="95" spans="1:98" ht="16.05" customHeight="1" thickBot="1" x14ac:dyDescent="0.35">
      <c r="A95" s="5"/>
      <c r="B95" s="4"/>
      <c r="C95" s="4" t="s">
        <v>48</v>
      </c>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6"/>
      <c r="CM95" s="4"/>
      <c r="CN95" s="4"/>
      <c r="CO95" s="4"/>
      <c r="CR95"/>
      <c r="CS95"/>
      <c r="CT95"/>
    </row>
    <row r="96" spans="1:98" ht="16.05" customHeight="1" x14ac:dyDescent="0.3">
      <c r="A96" s="5"/>
      <c r="B96" s="4"/>
      <c r="C96" s="308" t="s">
        <v>30</v>
      </c>
      <c r="D96" s="125"/>
      <c r="E96" s="125"/>
      <c r="F96" s="125"/>
      <c r="G96" s="125"/>
      <c r="H96" s="204"/>
      <c r="I96" s="205"/>
      <c r="J96" s="205"/>
      <c r="K96" s="205"/>
      <c r="L96" s="205"/>
      <c r="M96" s="205"/>
      <c r="N96" s="205"/>
      <c r="O96" s="205"/>
      <c r="P96" s="205"/>
      <c r="Q96" s="205"/>
      <c r="R96" s="205"/>
      <c r="S96" s="205"/>
      <c r="T96" s="205"/>
      <c r="U96" s="205"/>
      <c r="V96" s="205"/>
      <c r="W96" s="205"/>
      <c r="X96" s="205"/>
      <c r="Y96" s="205"/>
      <c r="Z96" s="205"/>
      <c r="AA96" s="205"/>
      <c r="AB96" s="205"/>
      <c r="AC96" s="205"/>
      <c r="AD96" s="205"/>
      <c r="AE96" s="205"/>
      <c r="AF96" s="205"/>
      <c r="AG96" s="205"/>
      <c r="AH96" s="205"/>
      <c r="AI96" s="205"/>
      <c r="AJ96" s="205"/>
      <c r="AK96" s="205"/>
      <c r="AL96" s="205"/>
      <c r="AM96" s="206"/>
      <c r="AN96" s="4"/>
      <c r="AO96" s="308" t="s">
        <v>31</v>
      </c>
      <c r="AP96" s="125"/>
      <c r="AQ96" s="125"/>
      <c r="AR96" s="125"/>
      <c r="AS96" s="125"/>
      <c r="AT96" s="314"/>
      <c r="AU96" s="315"/>
      <c r="AV96" s="315"/>
      <c r="AW96" s="315"/>
      <c r="AX96" s="315"/>
      <c r="AY96" s="315"/>
      <c r="AZ96" s="315"/>
      <c r="BA96" s="315"/>
      <c r="BB96" s="315"/>
      <c r="BC96" s="315"/>
      <c r="BD96" s="315"/>
      <c r="BE96" s="315"/>
      <c r="BF96" s="315"/>
      <c r="BG96" s="315"/>
      <c r="BH96" s="315"/>
      <c r="BI96" s="315"/>
      <c r="BJ96" s="315"/>
      <c r="BK96" s="315"/>
      <c r="BL96" s="315"/>
      <c r="BM96" s="315"/>
      <c r="BN96" s="315"/>
      <c r="BO96" s="315"/>
      <c r="BP96" s="315"/>
      <c r="BQ96" s="315"/>
      <c r="BR96" s="315"/>
      <c r="BS96" s="315"/>
      <c r="BT96" s="315"/>
      <c r="BU96" s="315"/>
      <c r="BV96" s="315"/>
      <c r="BW96" s="315"/>
      <c r="BX96" s="315"/>
      <c r="BY96" s="316"/>
      <c r="BZ96" s="4"/>
      <c r="CA96" s="4"/>
      <c r="CB96" s="4"/>
      <c r="CC96" s="4"/>
      <c r="CD96" s="4"/>
      <c r="CE96" s="4"/>
      <c r="CF96" s="4"/>
      <c r="CG96" s="4"/>
      <c r="CH96" s="6"/>
      <c r="CM96" s="4"/>
      <c r="CN96" s="4"/>
      <c r="CO96" s="4"/>
      <c r="CR96"/>
      <c r="CS96"/>
      <c r="CT96"/>
    </row>
    <row r="97" spans="1:98" ht="16.05" customHeight="1" x14ac:dyDescent="0.3">
      <c r="A97" s="5"/>
      <c r="B97" s="4"/>
      <c r="C97" s="309"/>
      <c r="D97" s="310"/>
      <c r="E97" s="310"/>
      <c r="F97" s="310"/>
      <c r="G97" s="310"/>
      <c r="H97" s="207"/>
      <c r="I97" s="313"/>
      <c r="J97" s="313"/>
      <c r="K97" s="313"/>
      <c r="L97" s="313"/>
      <c r="M97" s="313"/>
      <c r="N97" s="313"/>
      <c r="O97" s="313"/>
      <c r="P97" s="313"/>
      <c r="Q97" s="313"/>
      <c r="R97" s="313"/>
      <c r="S97" s="313"/>
      <c r="T97" s="313"/>
      <c r="U97" s="313"/>
      <c r="V97" s="313"/>
      <c r="W97" s="313"/>
      <c r="X97" s="313"/>
      <c r="Y97" s="313"/>
      <c r="Z97" s="313"/>
      <c r="AA97" s="313"/>
      <c r="AB97" s="313"/>
      <c r="AC97" s="313"/>
      <c r="AD97" s="313"/>
      <c r="AE97" s="313"/>
      <c r="AF97" s="313"/>
      <c r="AG97" s="313"/>
      <c r="AH97" s="313"/>
      <c r="AI97" s="313"/>
      <c r="AJ97" s="313"/>
      <c r="AK97" s="313"/>
      <c r="AL97" s="313"/>
      <c r="AM97" s="209"/>
      <c r="AN97" s="4"/>
      <c r="AO97" s="309"/>
      <c r="AP97" s="310"/>
      <c r="AQ97" s="310"/>
      <c r="AR97" s="310"/>
      <c r="AS97" s="310"/>
      <c r="AT97" s="317"/>
      <c r="AU97" s="318"/>
      <c r="AV97" s="318"/>
      <c r="AW97" s="318"/>
      <c r="AX97" s="318"/>
      <c r="AY97" s="318"/>
      <c r="AZ97" s="318"/>
      <c r="BA97" s="318"/>
      <c r="BB97" s="318"/>
      <c r="BC97" s="318"/>
      <c r="BD97" s="318"/>
      <c r="BE97" s="318"/>
      <c r="BF97" s="318"/>
      <c r="BG97" s="318"/>
      <c r="BH97" s="318"/>
      <c r="BI97" s="318"/>
      <c r="BJ97" s="318"/>
      <c r="BK97" s="318"/>
      <c r="BL97" s="318"/>
      <c r="BM97" s="318"/>
      <c r="BN97" s="318"/>
      <c r="BO97" s="318"/>
      <c r="BP97" s="318"/>
      <c r="BQ97" s="318"/>
      <c r="BR97" s="318"/>
      <c r="BS97" s="318"/>
      <c r="BT97" s="318"/>
      <c r="BU97" s="318"/>
      <c r="BV97" s="318"/>
      <c r="BW97" s="318"/>
      <c r="BX97" s="318"/>
      <c r="BY97" s="319"/>
      <c r="BZ97" s="4"/>
      <c r="CA97" s="4"/>
      <c r="CB97" s="4"/>
      <c r="CC97" s="4"/>
      <c r="CD97" s="4"/>
      <c r="CE97" s="4"/>
      <c r="CF97" s="4"/>
      <c r="CG97" s="4"/>
      <c r="CH97" s="6"/>
      <c r="CM97" s="4"/>
      <c r="CN97" s="4"/>
      <c r="CO97" s="4"/>
      <c r="CR97"/>
      <c r="CS97"/>
      <c r="CT97"/>
    </row>
    <row r="98" spans="1:98" ht="16.05" customHeight="1" x14ac:dyDescent="0.3">
      <c r="A98" s="5"/>
      <c r="B98" s="4"/>
      <c r="C98" s="309"/>
      <c r="D98" s="310"/>
      <c r="E98" s="310"/>
      <c r="F98" s="310"/>
      <c r="G98" s="310"/>
      <c r="H98" s="207"/>
      <c r="I98" s="313"/>
      <c r="J98" s="313"/>
      <c r="K98" s="313"/>
      <c r="L98" s="313"/>
      <c r="M98" s="313"/>
      <c r="N98" s="313"/>
      <c r="O98" s="313"/>
      <c r="P98" s="313"/>
      <c r="Q98" s="313"/>
      <c r="R98" s="313"/>
      <c r="S98" s="313"/>
      <c r="T98" s="313"/>
      <c r="U98" s="313"/>
      <c r="V98" s="313"/>
      <c r="W98" s="313"/>
      <c r="X98" s="313"/>
      <c r="Y98" s="313"/>
      <c r="Z98" s="313"/>
      <c r="AA98" s="313"/>
      <c r="AB98" s="313"/>
      <c r="AC98" s="313"/>
      <c r="AD98" s="313"/>
      <c r="AE98" s="313"/>
      <c r="AF98" s="313"/>
      <c r="AG98" s="313"/>
      <c r="AH98" s="313"/>
      <c r="AI98" s="313"/>
      <c r="AJ98" s="313"/>
      <c r="AK98" s="313"/>
      <c r="AL98" s="313"/>
      <c r="AM98" s="209"/>
      <c r="AN98" s="4"/>
      <c r="AO98" s="309"/>
      <c r="AP98" s="310"/>
      <c r="AQ98" s="310"/>
      <c r="AR98" s="310"/>
      <c r="AS98" s="310"/>
      <c r="AT98" s="317"/>
      <c r="AU98" s="318"/>
      <c r="AV98" s="318"/>
      <c r="AW98" s="318"/>
      <c r="AX98" s="318"/>
      <c r="AY98" s="318"/>
      <c r="AZ98" s="318"/>
      <c r="BA98" s="318"/>
      <c r="BB98" s="318"/>
      <c r="BC98" s="318"/>
      <c r="BD98" s="318"/>
      <c r="BE98" s="318"/>
      <c r="BF98" s="318"/>
      <c r="BG98" s="318"/>
      <c r="BH98" s="318"/>
      <c r="BI98" s="318"/>
      <c r="BJ98" s="318"/>
      <c r="BK98" s="318"/>
      <c r="BL98" s="318"/>
      <c r="BM98" s="318"/>
      <c r="BN98" s="318"/>
      <c r="BO98" s="318"/>
      <c r="BP98" s="318"/>
      <c r="BQ98" s="318"/>
      <c r="BR98" s="318"/>
      <c r="BS98" s="318"/>
      <c r="BT98" s="318"/>
      <c r="BU98" s="318"/>
      <c r="BV98" s="318"/>
      <c r="BW98" s="318"/>
      <c r="BX98" s="318"/>
      <c r="BY98" s="319"/>
      <c r="BZ98" s="4"/>
      <c r="CA98" s="4"/>
      <c r="CB98" s="4"/>
      <c r="CC98" s="4"/>
      <c r="CD98" s="4"/>
      <c r="CE98" s="4"/>
      <c r="CF98" s="4"/>
      <c r="CG98" s="4"/>
      <c r="CH98" s="6"/>
    </row>
    <row r="99" spans="1:98" ht="16.05" customHeight="1" x14ac:dyDescent="0.3">
      <c r="A99" s="5"/>
      <c r="B99" s="4"/>
      <c r="C99" s="309"/>
      <c r="D99" s="310"/>
      <c r="E99" s="310"/>
      <c r="F99" s="310"/>
      <c r="G99" s="310"/>
      <c r="H99" s="207"/>
      <c r="I99" s="313"/>
      <c r="J99" s="313"/>
      <c r="K99" s="313"/>
      <c r="L99" s="313"/>
      <c r="M99" s="313"/>
      <c r="N99" s="313"/>
      <c r="O99" s="313"/>
      <c r="P99" s="313"/>
      <c r="Q99" s="313"/>
      <c r="R99" s="313"/>
      <c r="S99" s="313"/>
      <c r="T99" s="313"/>
      <c r="U99" s="313"/>
      <c r="V99" s="313"/>
      <c r="W99" s="313"/>
      <c r="X99" s="313"/>
      <c r="Y99" s="313"/>
      <c r="Z99" s="313"/>
      <c r="AA99" s="313"/>
      <c r="AB99" s="313"/>
      <c r="AC99" s="313"/>
      <c r="AD99" s="313"/>
      <c r="AE99" s="313"/>
      <c r="AF99" s="313"/>
      <c r="AG99" s="313"/>
      <c r="AH99" s="313"/>
      <c r="AI99" s="313"/>
      <c r="AJ99" s="313"/>
      <c r="AK99" s="313"/>
      <c r="AL99" s="313"/>
      <c r="AM99" s="209"/>
      <c r="AN99" s="4"/>
      <c r="AO99" s="309"/>
      <c r="AP99" s="310"/>
      <c r="AQ99" s="310"/>
      <c r="AR99" s="310"/>
      <c r="AS99" s="310"/>
      <c r="AT99" s="317"/>
      <c r="AU99" s="318"/>
      <c r="AV99" s="318"/>
      <c r="AW99" s="318"/>
      <c r="AX99" s="318"/>
      <c r="AY99" s="318"/>
      <c r="AZ99" s="318"/>
      <c r="BA99" s="318"/>
      <c r="BB99" s="318"/>
      <c r="BC99" s="318"/>
      <c r="BD99" s="318"/>
      <c r="BE99" s="318"/>
      <c r="BF99" s="318"/>
      <c r="BG99" s="318"/>
      <c r="BH99" s="318"/>
      <c r="BI99" s="318"/>
      <c r="BJ99" s="318"/>
      <c r="BK99" s="318"/>
      <c r="BL99" s="318"/>
      <c r="BM99" s="318"/>
      <c r="BN99" s="318"/>
      <c r="BO99" s="318"/>
      <c r="BP99" s="318"/>
      <c r="BQ99" s="318"/>
      <c r="BR99" s="318"/>
      <c r="BS99" s="318"/>
      <c r="BT99" s="318"/>
      <c r="BU99" s="318"/>
      <c r="BV99" s="318"/>
      <c r="BW99" s="318"/>
      <c r="BX99" s="318"/>
      <c r="BY99" s="319"/>
      <c r="BZ99" s="4"/>
      <c r="CA99" s="4"/>
      <c r="CB99" s="4"/>
      <c r="CC99" s="4"/>
      <c r="CD99" s="4"/>
      <c r="CE99" s="4"/>
      <c r="CF99" s="4"/>
      <c r="CG99" s="4"/>
      <c r="CH99" s="6"/>
    </row>
    <row r="100" spans="1:98" ht="16.05" customHeight="1" x14ac:dyDescent="0.3">
      <c r="A100" s="5"/>
      <c r="B100" s="4"/>
      <c r="C100" s="309"/>
      <c r="D100" s="310"/>
      <c r="E100" s="310"/>
      <c r="F100" s="310"/>
      <c r="G100" s="310"/>
      <c r="H100" s="207"/>
      <c r="I100" s="313"/>
      <c r="J100" s="313"/>
      <c r="K100" s="313"/>
      <c r="L100" s="313"/>
      <c r="M100" s="313"/>
      <c r="N100" s="313"/>
      <c r="O100" s="313"/>
      <c r="P100" s="313"/>
      <c r="Q100" s="313"/>
      <c r="R100" s="313"/>
      <c r="S100" s="313"/>
      <c r="T100" s="313"/>
      <c r="U100" s="313"/>
      <c r="V100" s="313"/>
      <c r="W100" s="313"/>
      <c r="X100" s="313"/>
      <c r="Y100" s="313"/>
      <c r="Z100" s="313"/>
      <c r="AA100" s="313"/>
      <c r="AB100" s="313"/>
      <c r="AC100" s="313"/>
      <c r="AD100" s="313"/>
      <c r="AE100" s="313"/>
      <c r="AF100" s="313"/>
      <c r="AG100" s="313"/>
      <c r="AH100" s="313"/>
      <c r="AI100" s="313"/>
      <c r="AJ100" s="313"/>
      <c r="AK100" s="313"/>
      <c r="AL100" s="313"/>
      <c r="AM100" s="209"/>
      <c r="AN100" s="4"/>
      <c r="AO100" s="309"/>
      <c r="AP100" s="310"/>
      <c r="AQ100" s="310"/>
      <c r="AR100" s="310"/>
      <c r="AS100" s="310"/>
      <c r="AT100" s="317"/>
      <c r="AU100" s="318"/>
      <c r="AV100" s="318"/>
      <c r="AW100" s="318"/>
      <c r="AX100" s="318"/>
      <c r="AY100" s="318"/>
      <c r="AZ100" s="318"/>
      <c r="BA100" s="318"/>
      <c r="BB100" s="318"/>
      <c r="BC100" s="318"/>
      <c r="BD100" s="318"/>
      <c r="BE100" s="318"/>
      <c r="BF100" s="318"/>
      <c r="BG100" s="318"/>
      <c r="BH100" s="318"/>
      <c r="BI100" s="318"/>
      <c r="BJ100" s="318"/>
      <c r="BK100" s="318"/>
      <c r="BL100" s="318"/>
      <c r="BM100" s="318"/>
      <c r="BN100" s="318"/>
      <c r="BO100" s="318"/>
      <c r="BP100" s="318"/>
      <c r="BQ100" s="318"/>
      <c r="BR100" s="318"/>
      <c r="BS100" s="318"/>
      <c r="BT100" s="318"/>
      <c r="BU100" s="318"/>
      <c r="BV100" s="318"/>
      <c r="BW100" s="318"/>
      <c r="BX100" s="318"/>
      <c r="BY100" s="319"/>
      <c r="BZ100" s="4"/>
      <c r="CA100" s="4"/>
      <c r="CB100" s="4"/>
      <c r="CC100" s="4"/>
      <c r="CD100" s="4"/>
      <c r="CE100" s="4"/>
      <c r="CF100" s="4"/>
      <c r="CG100" s="4"/>
      <c r="CH100" s="6"/>
    </row>
    <row r="101" spans="1:98" ht="16.05" customHeight="1" x14ac:dyDescent="0.3">
      <c r="A101" s="5"/>
      <c r="B101" s="4"/>
      <c r="C101" s="309"/>
      <c r="D101" s="310"/>
      <c r="E101" s="310"/>
      <c r="F101" s="310"/>
      <c r="G101" s="310"/>
      <c r="H101" s="207"/>
      <c r="I101" s="313"/>
      <c r="J101" s="313"/>
      <c r="K101" s="313"/>
      <c r="L101" s="313"/>
      <c r="M101" s="313"/>
      <c r="N101" s="313"/>
      <c r="O101" s="313"/>
      <c r="P101" s="313"/>
      <c r="Q101" s="313"/>
      <c r="R101" s="313"/>
      <c r="S101" s="313"/>
      <c r="T101" s="313"/>
      <c r="U101" s="313"/>
      <c r="V101" s="313"/>
      <c r="W101" s="313"/>
      <c r="X101" s="313"/>
      <c r="Y101" s="313"/>
      <c r="Z101" s="313"/>
      <c r="AA101" s="313"/>
      <c r="AB101" s="313"/>
      <c r="AC101" s="313"/>
      <c r="AD101" s="313"/>
      <c r="AE101" s="313"/>
      <c r="AF101" s="313"/>
      <c r="AG101" s="313"/>
      <c r="AH101" s="313"/>
      <c r="AI101" s="313"/>
      <c r="AJ101" s="313"/>
      <c r="AK101" s="313"/>
      <c r="AL101" s="313"/>
      <c r="AM101" s="209"/>
      <c r="AN101" s="4"/>
      <c r="AO101" s="309"/>
      <c r="AP101" s="310"/>
      <c r="AQ101" s="310"/>
      <c r="AR101" s="310"/>
      <c r="AS101" s="310"/>
      <c r="AT101" s="317"/>
      <c r="AU101" s="318"/>
      <c r="AV101" s="318"/>
      <c r="AW101" s="318"/>
      <c r="AX101" s="318"/>
      <c r="AY101" s="318"/>
      <c r="AZ101" s="318"/>
      <c r="BA101" s="318"/>
      <c r="BB101" s="318"/>
      <c r="BC101" s="318"/>
      <c r="BD101" s="318"/>
      <c r="BE101" s="318"/>
      <c r="BF101" s="318"/>
      <c r="BG101" s="318"/>
      <c r="BH101" s="318"/>
      <c r="BI101" s="318"/>
      <c r="BJ101" s="318"/>
      <c r="BK101" s="318"/>
      <c r="BL101" s="318"/>
      <c r="BM101" s="318"/>
      <c r="BN101" s="318"/>
      <c r="BO101" s="318"/>
      <c r="BP101" s="318"/>
      <c r="BQ101" s="318"/>
      <c r="BR101" s="318"/>
      <c r="BS101" s="318"/>
      <c r="BT101" s="318"/>
      <c r="BU101" s="318"/>
      <c r="BV101" s="318"/>
      <c r="BW101" s="318"/>
      <c r="BX101" s="318"/>
      <c r="BY101" s="319"/>
      <c r="BZ101" s="4"/>
      <c r="CA101" s="4"/>
      <c r="CB101" s="4"/>
      <c r="CC101" s="4"/>
      <c r="CD101" s="4"/>
      <c r="CE101" s="4"/>
      <c r="CF101" s="4"/>
      <c r="CG101" s="4"/>
      <c r="CH101" s="6"/>
    </row>
    <row r="102" spans="1:98" ht="16.05" customHeight="1" thickBot="1" x14ac:dyDescent="0.35">
      <c r="A102" s="5"/>
      <c r="B102" s="4"/>
      <c r="C102" s="311"/>
      <c r="D102" s="312"/>
      <c r="E102" s="312"/>
      <c r="F102" s="312"/>
      <c r="G102" s="312"/>
      <c r="H102" s="210"/>
      <c r="I102" s="211"/>
      <c r="J102" s="211"/>
      <c r="K102" s="211"/>
      <c r="L102" s="211"/>
      <c r="M102" s="211"/>
      <c r="N102" s="211"/>
      <c r="O102" s="211"/>
      <c r="P102" s="211"/>
      <c r="Q102" s="211"/>
      <c r="R102" s="211"/>
      <c r="S102" s="211"/>
      <c r="T102" s="211"/>
      <c r="U102" s="211"/>
      <c r="V102" s="211"/>
      <c r="W102" s="211"/>
      <c r="X102" s="211"/>
      <c r="Y102" s="211"/>
      <c r="Z102" s="211"/>
      <c r="AA102" s="211"/>
      <c r="AB102" s="211"/>
      <c r="AC102" s="211"/>
      <c r="AD102" s="211"/>
      <c r="AE102" s="211"/>
      <c r="AF102" s="211"/>
      <c r="AG102" s="211"/>
      <c r="AH102" s="211"/>
      <c r="AI102" s="211"/>
      <c r="AJ102" s="211"/>
      <c r="AK102" s="211"/>
      <c r="AL102" s="211"/>
      <c r="AM102" s="212"/>
      <c r="AN102" s="4"/>
      <c r="AO102" s="311"/>
      <c r="AP102" s="312"/>
      <c r="AQ102" s="312"/>
      <c r="AR102" s="312"/>
      <c r="AS102" s="312"/>
      <c r="AT102" s="320"/>
      <c r="AU102" s="321"/>
      <c r="AV102" s="321"/>
      <c r="AW102" s="321"/>
      <c r="AX102" s="321"/>
      <c r="AY102" s="321"/>
      <c r="AZ102" s="321"/>
      <c r="BA102" s="321"/>
      <c r="BB102" s="321"/>
      <c r="BC102" s="321"/>
      <c r="BD102" s="321"/>
      <c r="BE102" s="321"/>
      <c r="BF102" s="321"/>
      <c r="BG102" s="321"/>
      <c r="BH102" s="321"/>
      <c r="BI102" s="321"/>
      <c r="BJ102" s="321"/>
      <c r="BK102" s="321"/>
      <c r="BL102" s="321"/>
      <c r="BM102" s="321"/>
      <c r="BN102" s="321"/>
      <c r="BO102" s="321"/>
      <c r="BP102" s="321"/>
      <c r="BQ102" s="321"/>
      <c r="BR102" s="321"/>
      <c r="BS102" s="321"/>
      <c r="BT102" s="321"/>
      <c r="BU102" s="321"/>
      <c r="BV102" s="321"/>
      <c r="BW102" s="321"/>
      <c r="BX102" s="321"/>
      <c r="BY102" s="322"/>
      <c r="BZ102" s="4"/>
      <c r="CA102" s="4"/>
      <c r="CB102" s="4"/>
      <c r="CC102" s="4"/>
      <c r="CD102" s="4"/>
      <c r="CE102" s="4"/>
      <c r="CF102" s="4"/>
      <c r="CG102" s="4"/>
      <c r="CH102" s="6"/>
    </row>
    <row r="103" spans="1:98" ht="16.05" customHeight="1" x14ac:dyDescent="0.3">
      <c r="A103" s="5"/>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6"/>
    </row>
    <row r="104" spans="1:98" ht="16.05" customHeight="1" x14ac:dyDescent="0.3">
      <c r="A104" s="22"/>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c r="BG104" s="23"/>
      <c r="BH104" s="23"/>
      <c r="BI104" s="23"/>
      <c r="BJ104" s="23"/>
      <c r="BK104" s="23"/>
      <c r="BL104" s="23"/>
      <c r="BM104" s="23"/>
      <c r="BN104" s="23"/>
      <c r="BO104" s="23"/>
      <c r="BP104" s="23"/>
      <c r="BQ104" s="23"/>
      <c r="BR104" s="23"/>
      <c r="BS104" s="23"/>
      <c r="BT104" s="23"/>
      <c r="BU104" s="23"/>
      <c r="BV104" s="23"/>
      <c r="BW104" s="23"/>
      <c r="BX104" s="23"/>
      <c r="BY104" s="23"/>
      <c r="BZ104" s="23"/>
      <c r="CA104" s="23"/>
      <c r="CB104" s="23"/>
      <c r="CC104" s="23"/>
      <c r="CD104" s="23"/>
      <c r="CE104" s="23"/>
      <c r="CF104" s="23"/>
      <c r="CG104" s="23"/>
      <c r="CH104" s="24"/>
    </row>
    <row r="109" spans="1:98" ht="15.75" customHeight="1" x14ac:dyDescent="0.3"/>
    <row r="110" spans="1:98" ht="15.75" customHeight="1" x14ac:dyDescent="0.3"/>
    <row r="111" spans="1:98" ht="15.75" customHeight="1" x14ac:dyDescent="0.3"/>
    <row r="112" spans="1:98" ht="15.75" customHeight="1" x14ac:dyDescent="0.3"/>
    <row r="113" ht="15.75" customHeight="1" x14ac:dyDescent="0.3"/>
  </sheetData>
  <protectedRanges>
    <protectedRange algorithmName="SHA-512" hashValue="HW0qprOn8uJMkc1q4mSwwTu5glrTeEPVXQJW8erbHMQDaCJO16Ok6RPhWHoPMJxVe8+Np9dAdeYe3dhboNUcvA==" saltValue="ovjufzB1QTQpkk+9LcboHg==" spinCount="100000" sqref="H86 H96 AX53:BD83" name="hyouka"/>
  </protectedRanges>
  <mergeCells count="157">
    <mergeCell ref="C96:G102"/>
    <mergeCell ref="H96:AM102"/>
    <mergeCell ref="AO96:AS102"/>
    <mergeCell ref="AT96:BY102"/>
    <mergeCell ref="R83:AW83"/>
    <mergeCell ref="AX84:AZ84"/>
    <mergeCell ref="C86:G90"/>
    <mergeCell ref="H86:AM90"/>
    <mergeCell ref="AO86:AS90"/>
    <mergeCell ref="AT86:BY90"/>
    <mergeCell ref="AX74:AZ83"/>
    <mergeCell ref="BA74:BD83"/>
    <mergeCell ref="BE74:BH83"/>
    <mergeCell ref="BI74:BL83"/>
    <mergeCell ref="R75:AW75"/>
    <mergeCell ref="R76:AW76"/>
    <mergeCell ref="R77:AW77"/>
    <mergeCell ref="R78:AW78"/>
    <mergeCell ref="R79:AW79"/>
    <mergeCell ref="R80:AW80"/>
    <mergeCell ref="C70:H83"/>
    <mergeCell ref="I70:Q78"/>
    <mergeCell ref="R70:AW70"/>
    <mergeCell ref="R71:AW71"/>
    <mergeCell ref="R60:AW60"/>
    <mergeCell ref="R61:AW61"/>
    <mergeCell ref="R72:AW72"/>
    <mergeCell ref="R73:AW73"/>
    <mergeCell ref="R74:AW74"/>
    <mergeCell ref="I79:Q83"/>
    <mergeCell ref="R81:AW81"/>
    <mergeCell ref="R82:AW82"/>
    <mergeCell ref="BI64:BL73"/>
    <mergeCell ref="R65:AW65"/>
    <mergeCell ref="I66:Q69"/>
    <mergeCell ref="R66:AW66"/>
    <mergeCell ref="R67:AW67"/>
    <mergeCell ref="R68:AW68"/>
    <mergeCell ref="R69:AW69"/>
    <mergeCell ref="BI53:BL63"/>
    <mergeCell ref="CC53:CG54"/>
    <mergeCell ref="R54:AW54"/>
    <mergeCell ref="R55:AW55"/>
    <mergeCell ref="R56:AW56"/>
    <mergeCell ref="R57:AW57"/>
    <mergeCell ref="C53:H61"/>
    <mergeCell ref="I53:Q56"/>
    <mergeCell ref="R53:AW53"/>
    <mergeCell ref="AX53:AZ63"/>
    <mergeCell ref="BA53:BD63"/>
    <mergeCell ref="BE53:BH63"/>
    <mergeCell ref="I57:Q58"/>
    <mergeCell ref="C62:H69"/>
    <mergeCell ref="I62:Q65"/>
    <mergeCell ref="R62:AW62"/>
    <mergeCell ref="R63:AW63"/>
    <mergeCell ref="R64:AW64"/>
    <mergeCell ref="AX64:AZ73"/>
    <mergeCell ref="BA64:BD73"/>
    <mergeCell ref="BE64:BH73"/>
    <mergeCell ref="R58:AW58"/>
    <mergeCell ref="I59:Q61"/>
    <mergeCell ref="R59:AW59"/>
    <mergeCell ref="BI51:BL52"/>
    <mergeCell ref="CC51:CG52"/>
    <mergeCell ref="AX52:AZ52"/>
    <mergeCell ref="BA52:BD52"/>
    <mergeCell ref="BE52:BH52"/>
    <mergeCell ref="CB38:CC38"/>
    <mergeCell ref="C42:G45"/>
    <mergeCell ref="H42:AM45"/>
    <mergeCell ref="AO42:AS45"/>
    <mergeCell ref="AT42:BY45"/>
    <mergeCell ref="C51:H52"/>
    <mergeCell ref="I51:Q52"/>
    <mergeCell ref="R51:AN52"/>
    <mergeCell ref="AX51:AZ51"/>
    <mergeCell ref="BA51:BH51"/>
    <mergeCell ref="C35:U39"/>
    <mergeCell ref="V35:AF39"/>
    <mergeCell ref="AG35:AW39"/>
    <mergeCell ref="AX35:BA39"/>
    <mergeCell ref="BB35:BE39"/>
    <mergeCell ref="BF35:BI39"/>
    <mergeCell ref="C33:U34"/>
    <mergeCell ref="V33:AF34"/>
    <mergeCell ref="AG33:AW34"/>
    <mergeCell ref="AX33:BE33"/>
    <mergeCell ref="BF33:BI34"/>
    <mergeCell ref="AX34:BA34"/>
    <mergeCell ref="BB34:BE34"/>
    <mergeCell ref="C26:U30"/>
    <mergeCell ref="V26:AF30"/>
    <mergeCell ref="AG26:AT30"/>
    <mergeCell ref="AU26:AW30"/>
    <mergeCell ref="AX26:BA30"/>
    <mergeCell ref="BB26:BE30"/>
    <mergeCell ref="C21:U25"/>
    <mergeCell ref="V21:AF25"/>
    <mergeCell ref="AG21:AT25"/>
    <mergeCell ref="AU21:AW25"/>
    <mergeCell ref="AX21:BA25"/>
    <mergeCell ref="BB21:BE25"/>
    <mergeCell ref="BF21:BI25"/>
    <mergeCell ref="BF26:BI30"/>
    <mergeCell ref="AU31:AW31"/>
    <mergeCell ref="BF11:BI15"/>
    <mergeCell ref="BO11:BR14"/>
    <mergeCell ref="BU11:BX14"/>
    <mergeCell ref="BY11:CB14"/>
    <mergeCell ref="CC11:CG14"/>
    <mergeCell ref="C16:U20"/>
    <mergeCell ref="V16:AF20"/>
    <mergeCell ref="AG16:AT20"/>
    <mergeCell ref="AU16:AW20"/>
    <mergeCell ref="AX16:BA20"/>
    <mergeCell ref="C11:U15"/>
    <mergeCell ref="V11:AF15"/>
    <mergeCell ref="AG11:AT15"/>
    <mergeCell ref="AU11:AW15"/>
    <mergeCell ref="AX11:BA15"/>
    <mergeCell ref="BB11:BE15"/>
    <mergeCell ref="BB16:BE20"/>
    <mergeCell ref="BF16:BI20"/>
    <mergeCell ref="BF9:BI10"/>
    <mergeCell ref="BO9:BR10"/>
    <mergeCell ref="BU9:BX10"/>
    <mergeCell ref="BY9:CB10"/>
    <mergeCell ref="CC9:CG10"/>
    <mergeCell ref="AX10:BA10"/>
    <mergeCell ref="BB10:BE10"/>
    <mergeCell ref="B4:I4"/>
    <mergeCell ref="C9:U10"/>
    <mergeCell ref="V9:AF10"/>
    <mergeCell ref="AG9:AT10"/>
    <mergeCell ref="AU9:AW10"/>
    <mergeCell ref="AX9:BE9"/>
    <mergeCell ref="B2:I3"/>
    <mergeCell ref="J2:M3"/>
    <mergeCell ref="N2:O3"/>
    <mergeCell ref="Q2:S3"/>
    <mergeCell ref="T2:U3"/>
    <mergeCell ref="V2:Y3"/>
    <mergeCell ref="CB2:CG2"/>
    <mergeCell ref="AA3:AG4"/>
    <mergeCell ref="AH3:AO4"/>
    <mergeCell ref="AP3:BD4"/>
    <mergeCell ref="BE3:BM4"/>
    <mergeCell ref="BN3:BU4"/>
    <mergeCell ref="BV3:CA4"/>
    <mergeCell ref="CB3:CG4"/>
    <mergeCell ref="AA2:AG2"/>
    <mergeCell ref="AH2:AO2"/>
    <mergeCell ref="AP2:BD2"/>
    <mergeCell ref="BE2:BM2"/>
    <mergeCell ref="BN2:BU2"/>
    <mergeCell ref="BV2:CA2"/>
  </mergeCells>
  <phoneticPr fontId="3"/>
  <conditionalFormatting sqref="AU31:AW31">
    <cfRule type="cellIs" dxfId="11" priority="3" operator="notEqual">
      <formula>1</formula>
    </cfRule>
    <cfRule type="cellIs" dxfId="10" priority="4" operator="equal">
      <formula>1</formula>
    </cfRule>
  </conditionalFormatting>
  <conditionalFormatting sqref="AX84:AZ84">
    <cfRule type="cellIs" dxfId="9" priority="1" operator="notEqual">
      <formula>1</formula>
    </cfRule>
    <cfRule type="cellIs" dxfId="8" priority="2" operator="equal">
      <formula>1</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CCD8C-F940-420B-B5B2-B6A95CB85EC2}">
  <dimension ref="A1:CX108"/>
  <sheetViews>
    <sheetView showGridLines="0" tabSelected="1" zoomScale="70" zoomScaleNormal="70" zoomScaleSheetLayoutView="40" workbookViewId="0"/>
  </sheetViews>
  <sheetFormatPr defaultRowHeight="14.4" x14ac:dyDescent="0.3"/>
  <cols>
    <col min="1" max="86" width="2.453125" customWidth="1"/>
    <col min="87" max="98" width="2.6328125" customWidth="1"/>
  </cols>
  <sheetData>
    <row r="1" spans="1:102" ht="15" x14ac:dyDescent="0.3">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3"/>
      <c r="CI1" s="4"/>
      <c r="CJ1" s="4"/>
      <c r="CK1" s="4"/>
      <c r="CL1" s="4"/>
      <c r="CM1" s="4"/>
      <c r="CN1" s="4"/>
      <c r="CO1" s="4"/>
      <c r="CP1" s="4"/>
      <c r="CQ1" s="4"/>
      <c r="CR1" s="4"/>
      <c r="CS1" s="4"/>
      <c r="CT1" s="4"/>
      <c r="CU1" s="4"/>
      <c r="CV1" s="4"/>
      <c r="CW1" s="4"/>
      <c r="CX1" s="4"/>
    </row>
    <row r="2" spans="1:102" ht="18.600000000000001" x14ac:dyDescent="0.3">
      <c r="A2" s="5"/>
      <c r="B2" s="379" t="s">
        <v>107</v>
      </c>
      <c r="C2" s="379"/>
      <c r="D2" s="379"/>
      <c r="E2" s="379"/>
      <c r="F2" s="379"/>
      <c r="G2" s="379"/>
      <c r="H2" s="379"/>
      <c r="I2" s="379"/>
      <c r="J2" s="58">
        <v>2023</v>
      </c>
      <c r="K2" s="59"/>
      <c r="L2" s="59"/>
      <c r="M2" s="60"/>
      <c r="N2" s="120" t="s">
        <v>0</v>
      </c>
      <c r="O2" s="120"/>
      <c r="P2" s="25"/>
      <c r="Q2" s="65" t="s">
        <v>40</v>
      </c>
      <c r="R2" s="66"/>
      <c r="S2" s="67"/>
      <c r="T2" s="71" t="s">
        <v>1</v>
      </c>
      <c r="U2" s="374"/>
      <c r="V2" s="375" t="s">
        <v>112</v>
      </c>
      <c r="W2" s="376"/>
      <c r="X2" s="376"/>
      <c r="Y2" s="376"/>
      <c r="Z2" s="4"/>
      <c r="AA2" s="75" t="s">
        <v>2</v>
      </c>
      <c r="AB2" s="76"/>
      <c r="AC2" s="76"/>
      <c r="AD2" s="76"/>
      <c r="AE2" s="76"/>
      <c r="AF2" s="76"/>
      <c r="AG2" s="77"/>
      <c r="AH2" s="95" t="s">
        <v>3</v>
      </c>
      <c r="AI2" s="95"/>
      <c r="AJ2" s="95"/>
      <c r="AK2" s="95"/>
      <c r="AL2" s="95"/>
      <c r="AM2" s="95"/>
      <c r="AN2" s="95"/>
      <c r="AO2" s="95"/>
      <c r="AP2" s="95" t="s">
        <v>4</v>
      </c>
      <c r="AQ2" s="95"/>
      <c r="AR2" s="95"/>
      <c r="AS2" s="95"/>
      <c r="AT2" s="95"/>
      <c r="AU2" s="95"/>
      <c r="AV2" s="95"/>
      <c r="AW2" s="95"/>
      <c r="AX2" s="95"/>
      <c r="AY2" s="95"/>
      <c r="AZ2" s="95"/>
      <c r="BA2" s="95"/>
      <c r="BB2" s="95"/>
      <c r="BC2" s="95"/>
      <c r="BD2" s="95"/>
      <c r="BE2" s="95" t="s">
        <v>49</v>
      </c>
      <c r="BF2" s="95"/>
      <c r="BG2" s="95"/>
      <c r="BH2" s="95"/>
      <c r="BI2" s="95"/>
      <c r="BJ2" s="95"/>
      <c r="BK2" s="95"/>
      <c r="BL2" s="95"/>
      <c r="BM2" s="95"/>
      <c r="BN2" s="95" t="s">
        <v>5</v>
      </c>
      <c r="BO2" s="95"/>
      <c r="BP2" s="95"/>
      <c r="BQ2" s="95"/>
      <c r="BR2" s="95"/>
      <c r="BS2" s="95"/>
      <c r="BT2" s="95"/>
      <c r="BU2" s="95"/>
      <c r="BV2" s="75" t="s">
        <v>6</v>
      </c>
      <c r="BW2" s="76"/>
      <c r="BX2" s="76"/>
      <c r="BY2" s="76"/>
      <c r="BZ2" s="76"/>
      <c r="CA2" s="77"/>
      <c r="CB2" s="75" t="s">
        <v>7</v>
      </c>
      <c r="CC2" s="76"/>
      <c r="CD2" s="76"/>
      <c r="CE2" s="76"/>
      <c r="CF2" s="76"/>
      <c r="CG2" s="77"/>
      <c r="CH2" s="6"/>
      <c r="CI2" s="4"/>
      <c r="CJ2" s="7"/>
      <c r="CK2" s="7"/>
      <c r="CL2" s="7"/>
      <c r="CM2" s="4"/>
      <c r="CN2" s="4" t="s">
        <v>8</v>
      </c>
      <c r="CO2" s="4"/>
      <c r="CP2" s="4"/>
      <c r="CQ2" s="4"/>
      <c r="CR2" s="4"/>
      <c r="CS2" s="4"/>
      <c r="CT2" s="4"/>
      <c r="CU2" s="4"/>
      <c r="CV2" s="4"/>
      <c r="CW2" s="4"/>
      <c r="CX2" s="4"/>
    </row>
    <row r="3" spans="1:102" ht="18.600000000000001" x14ac:dyDescent="0.3">
      <c r="A3" s="5"/>
      <c r="B3" s="379"/>
      <c r="C3" s="379"/>
      <c r="D3" s="379"/>
      <c r="E3" s="379"/>
      <c r="F3" s="379"/>
      <c r="G3" s="379"/>
      <c r="H3" s="379"/>
      <c r="I3" s="379"/>
      <c r="J3" s="61"/>
      <c r="K3" s="62"/>
      <c r="L3" s="62"/>
      <c r="M3" s="63"/>
      <c r="N3" s="120"/>
      <c r="O3" s="120"/>
      <c r="P3" s="25"/>
      <c r="Q3" s="68"/>
      <c r="R3" s="69"/>
      <c r="S3" s="70"/>
      <c r="T3" s="71"/>
      <c r="U3" s="374"/>
      <c r="V3" s="376"/>
      <c r="W3" s="376"/>
      <c r="X3" s="376"/>
      <c r="Y3" s="376"/>
      <c r="Z3" s="4"/>
      <c r="AA3" s="78"/>
      <c r="AB3" s="79"/>
      <c r="AC3" s="79"/>
      <c r="AD3" s="79"/>
      <c r="AE3" s="79"/>
      <c r="AF3" s="79"/>
      <c r="AG3" s="80"/>
      <c r="AH3" s="378"/>
      <c r="AI3" s="84"/>
      <c r="AJ3" s="84"/>
      <c r="AK3" s="84"/>
      <c r="AL3" s="84"/>
      <c r="AM3" s="84"/>
      <c r="AN3" s="84"/>
      <c r="AO3" s="85"/>
      <c r="AP3" s="378"/>
      <c r="AQ3" s="84"/>
      <c r="AR3" s="84"/>
      <c r="AS3" s="84"/>
      <c r="AT3" s="84"/>
      <c r="AU3" s="84"/>
      <c r="AV3" s="84"/>
      <c r="AW3" s="84"/>
      <c r="AX3" s="84"/>
      <c r="AY3" s="84"/>
      <c r="AZ3" s="84"/>
      <c r="BA3" s="84"/>
      <c r="BB3" s="84"/>
      <c r="BC3" s="84"/>
      <c r="BD3" s="85"/>
      <c r="BE3" s="78" t="s">
        <v>108</v>
      </c>
      <c r="BF3" s="84"/>
      <c r="BG3" s="84"/>
      <c r="BH3" s="84"/>
      <c r="BI3" s="84"/>
      <c r="BJ3" s="84"/>
      <c r="BK3" s="84"/>
      <c r="BL3" s="84"/>
      <c r="BM3" s="85"/>
      <c r="BN3" s="378" t="s">
        <v>109</v>
      </c>
      <c r="BO3" s="84"/>
      <c r="BP3" s="84"/>
      <c r="BQ3" s="84"/>
      <c r="BR3" s="84"/>
      <c r="BS3" s="84"/>
      <c r="BT3" s="84"/>
      <c r="BU3" s="85"/>
      <c r="BV3" s="89"/>
      <c r="BW3" s="90"/>
      <c r="BX3" s="90"/>
      <c r="BY3" s="90"/>
      <c r="BZ3" s="90"/>
      <c r="CA3" s="91"/>
      <c r="CB3" s="89"/>
      <c r="CC3" s="90"/>
      <c r="CD3" s="90"/>
      <c r="CE3" s="90"/>
      <c r="CF3" s="90"/>
      <c r="CG3" s="91"/>
      <c r="CH3" s="6"/>
      <c r="CI3" s="4"/>
      <c r="CJ3" s="8"/>
      <c r="CK3" s="8"/>
      <c r="CL3" s="8"/>
      <c r="CM3" s="4"/>
      <c r="CN3" s="4" t="s">
        <v>9</v>
      </c>
      <c r="CO3" s="4"/>
      <c r="CP3" s="4"/>
      <c r="CQ3" s="4"/>
      <c r="CR3" s="4"/>
      <c r="CS3" s="4"/>
      <c r="CT3" s="4"/>
      <c r="CU3" s="4"/>
      <c r="CV3" s="4"/>
      <c r="CW3" s="4"/>
      <c r="CX3" s="4"/>
    </row>
    <row r="4" spans="1:102" ht="18.600000000000001" x14ac:dyDescent="0.3">
      <c r="A4" s="5"/>
      <c r="B4" s="120" t="s">
        <v>105</v>
      </c>
      <c r="C4" s="120"/>
      <c r="D4" s="120"/>
      <c r="E4" s="120"/>
      <c r="F4" s="120"/>
      <c r="G4" s="120"/>
      <c r="H4" s="120"/>
      <c r="I4" s="120"/>
      <c r="J4" s="25"/>
      <c r="K4" s="25"/>
      <c r="L4" s="25"/>
      <c r="M4" s="25"/>
      <c r="N4" s="25"/>
      <c r="O4" s="25"/>
      <c r="P4" s="25"/>
      <c r="Q4" s="25"/>
      <c r="R4" s="25"/>
      <c r="S4" s="4"/>
      <c r="T4" s="4"/>
      <c r="U4" s="4"/>
      <c r="V4" s="4"/>
      <c r="W4" s="4"/>
      <c r="X4" s="4"/>
      <c r="Y4" s="4"/>
      <c r="Z4" s="4"/>
      <c r="AA4" s="81"/>
      <c r="AB4" s="82"/>
      <c r="AC4" s="82"/>
      <c r="AD4" s="82"/>
      <c r="AE4" s="82"/>
      <c r="AF4" s="82"/>
      <c r="AG4" s="83"/>
      <c r="AH4" s="86"/>
      <c r="AI4" s="87"/>
      <c r="AJ4" s="87"/>
      <c r="AK4" s="87"/>
      <c r="AL4" s="87"/>
      <c r="AM4" s="87"/>
      <c r="AN4" s="87"/>
      <c r="AO4" s="88"/>
      <c r="AP4" s="86"/>
      <c r="AQ4" s="87"/>
      <c r="AR4" s="87"/>
      <c r="AS4" s="87"/>
      <c r="AT4" s="87"/>
      <c r="AU4" s="87"/>
      <c r="AV4" s="87"/>
      <c r="AW4" s="87"/>
      <c r="AX4" s="87"/>
      <c r="AY4" s="87"/>
      <c r="AZ4" s="87"/>
      <c r="BA4" s="87"/>
      <c r="BB4" s="87"/>
      <c r="BC4" s="87"/>
      <c r="BD4" s="88"/>
      <c r="BE4" s="86"/>
      <c r="BF4" s="87"/>
      <c r="BG4" s="87"/>
      <c r="BH4" s="87"/>
      <c r="BI4" s="87"/>
      <c r="BJ4" s="87"/>
      <c r="BK4" s="87"/>
      <c r="BL4" s="87"/>
      <c r="BM4" s="88"/>
      <c r="BN4" s="86"/>
      <c r="BO4" s="87"/>
      <c r="BP4" s="87"/>
      <c r="BQ4" s="87"/>
      <c r="BR4" s="87"/>
      <c r="BS4" s="87"/>
      <c r="BT4" s="87"/>
      <c r="BU4" s="88"/>
      <c r="BV4" s="92"/>
      <c r="BW4" s="93"/>
      <c r="BX4" s="93"/>
      <c r="BY4" s="93"/>
      <c r="BZ4" s="93"/>
      <c r="CA4" s="94"/>
      <c r="CB4" s="92"/>
      <c r="CC4" s="93"/>
      <c r="CD4" s="93"/>
      <c r="CE4" s="93"/>
      <c r="CF4" s="93"/>
      <c r="CG4" s="94"/>
      <c r="CH4" s="6"/>
      <c r="CI4" s="4"/>
      <c r="CJ4" s="9"/>
      <c r="CK4" s="9"/>
      <c r="CL4" s="9"/>
      <c r="CM4" s="4"/>
      <c r="CN4" s="4" t="s">
        <v>10</v>
      </c>
      <c r="CO4" s="4"/>
      <c r="CP4" s="4"/>
      <c r="CQ4" s="4"/>
      <c r="CR4" s="4"/>
      <c r="CS4" s="4"/>
      <c r="CT4" s="4"/>
      <c r="CU4" s="4"/>
      <c r="CV4" s="4"/>
      <c r="CW4" s="4"/>
      <c r="CX4" s="4"/>
    </row>
    <row r="5" spans="1:102" ht="42.75" customHeight="1" x14ac:dyDescent="0.3">
      <c r="A5" s="5"/>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6"/>
      <c r="CI5" s="4"/>
      <c r="CJ5" s="4"/>
      <c r="CK5" s="4"/>
      <c r="CL5" s="4"/>
      <c r="CM5" s="4"/>
      <c r="CN5" s="4"/>
      <c r="CO5" s="4"/>
      <c r="CP5" s="4"/>
      <c r="CQ5" s="4"/>
      <c r="CR5" s="4"/>
      <c r="CS5" s="4"/>
      <c r="CT5" s="4"/>
      <c r="CU5" s="4"/>
      <c r="CV5" s="4"/>
      <c r="CW5" s="4"/>
      <c r="CX5" s="4"/>
    </row>
    <row r="6" spans="1:102" ht="22.8" x14ac:dyDescent="0.3">
      <c r="A6" s="5"/>
      <c r="B6" s="26" t="s">
        <v>11</v>
      </c>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6"/>
      <c r="CI6" s="4"/>
      <c r="CJ6" s="10"/>
      <c r="CK6" s="10"/>
      <c r="CL6" s="10"/>
      <c r="CM6" s="4"/>
      <c r="CN6" s="4" t="s">
        <v>111</v>
      </c>
      <c r="CO6" s="4"/>
      <c r="CP6" s="4"/>
      <c r="CQ6" s="4"/>
      <c r="CR6" s="4"/>
      <c r="CS6" s="4"/>
      <c r="CT6" s="4"/>
      <c r="CU6" s="4"/>
      <c r="CV6" s="4"/>
      <c r="CW6" s="4"/>
      <c r="CX6" s="4"/>
    </row>
    <row r="7" spans="1:102" ht="15" x14ac:dyDescent="0.3">
      <c r="A7" s="5"/>
      <c r="B7" s="4"/>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6"/>
      <c r="CI7" s="4"/>
      <c r="CJ7" s="12"/>
      <c r="CK7" s="12"/>
      <c r="CL7" s="12"/>
      <c r="CM7" s="4"/>
      <c r="CN7" s="4" t="s">
        <v>12</v>
      </c>
      <c r="CO7" s="4"/>
      <c r="CP7" s="4"/>
      <c r="CQ7" s="4"/>
      <c r="CR7" s="4"/>
      <c r="CS7" s="4"/>
      <c r="CT7" s="4"/>
      <c r="CU7" s="4"/>
      <c r="CV7" s="4"/>
      <c r="CW7" s="4"/>
      <c r="CX7" s="4"/>
    </row>
    <row r="8" spans="1:102" ht="15" customHeight="1" thickBot="1" x14ac:dyDescent="0.35">
      <c r="A8" s="16"/>
      <c r="B8" s="4" t="s">
        <v>13</v>
      </c>
      <c r="C8" s="27" t="s">
        <v>21</v>
      </c>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6"/>
      <c r="CI8" s="4"/>
      <c r="CJ8" s="13"/>
      <c r="CK8" s="13"/>
      <c r="CL8" s="13"/>
      <c r="CM8" s="4"/>
      <c r="CN8" s="4" t="s">
        <v>14</v>
      </c>
      <c r="CO8" s="4"/>
      <c r="CP8" s="4"/>
      <c r="CQ8" s="4"/>
      <c r="CR8" s="4"/>
      <c r="CS8" s="4"/>
      <c r="CT8" s="4"/>
      <c r="CU8" s="4"/>
      <c r="CV8" s="4"/>
      <c r="CW8" s="4"/>
      <c r="CX8" s="4"/>
    </row>
    <row r="9" spans="1:102" ht="15" customHeight="1" x14ac:dyDescent="0.3">
      <c r="A9" s="16"/>
      <c r="B9" s="4"/>
      <c r="C9" s="121" t="s">
        <v>22</v>
      </c>
      <c r="D9" s="122"/>
      <c r="E9" s="122"/>
      <c r="F9" s="122"/>
      <c r="G9" s="122"/>
      <c r="H9" s="122"/>
      <c r="I9" s="122"/>
      <c r="J9" s="122"/>
      <c r="K9" s="122"/>
      <c r="L9" s="122"/>
      <c r="M9" s="122"/>
      <c r="N9" s="122"/>
      <c r="O9" s="122"/>
      <c r="P9" s="122"/>
      <c r="Q9" s="122"/>
      <c r="R9" s="122"/>
      <c r="S9" s="122"/>
      <c r="T9" s="122"/>
      <c r="U9" s="122"/>
      <c r="V9" s="122" t="s">
        <v>15</v>
      </c>
      <c r="W9" s="122"/>
      <c r="X9" s="122"/>
      <c r="Y9" s="122"/>
      <c r="Z9" s="122"/>
      <c r="AA9" s="122"/>
      <c r="AB9" s="122"/>
      <c r="AC9" s="122"/>
      <c r="AD9" s="122"/>
      <c r="AE9" s="122"/>
      <c r="AF9" s="122"/>
      <c r="AG9" s="122" t="s">
        <v>23</v>
      </c>
      <c r="AH9" s="122"/>
      <c r="AI9" s="122"/>
      <c r="AJ9" s="122"/>
      <c r="AK9" s="122"/>
      <c r="AL9" s="122"/>
      <c r="AM9" s="122"/>
      <c r="AN9" s="122"/>
      <c r="AO9" s="122"/>
      <c r="AP9" s="122"/>
      <c r="AQ9" s="122"/>
      <c r="AR9" s="122"/>
      <c r="AS9" s="122"/>
      <c r="AT9" s="122"/>
      <c r="AU9" s="125" t="s">
        <v>16</v>
      </c>
      <c r="AV9" s="126"/>
      <c r="AW9" s="126"/>
      <c r="AX9" s="97" t="s">
        <v>24</v>
      </c>
      <c r="AY9" s="97"/>
      <c r="AZ9" s="97"/>
      <c r="BA9" s="97"/>
      <c r="BB9" s="97"/>
      <c r="BC9" s="97"/>
      <c r="BD9" s="97"/>
      <c r="BE9" s="98"/>
      <c r="BF9" s="4"/>
      <c r="BG9" s="4"/>
      <c r="BH9" s="4"/>
      <c r="BI9" s="4"/>
      <c r="BJ9" s="4"/>
      <c r="BK9" s="4"/>
      <c r="BL9" s="4"/>
      <c r="BM9" s="4"/>
      <c r="BN9" s="4"/>
      <c r="BO9" s="4"/>
      <c r="BP9" s="4"/>
      <c r="BQ9" s="4"/>
      <c r="BR9" s="4"/>
      <c r="BS9" s="4"/>
      <c r="BT9" s="4"/>
      <c r="BU9" s="4"/>
      <c r="BV9" s="4"/>
      <c r="BW9" s="4"/>
      <c r="BX9" s="4"/>
      <c r="BY9" s="4"/>
      <c r="BZ9" s="4"/>
      <c r="CA9" s="4"/>
      <c r="CB9" s="4"/>
      <c r="CH9" s="6"/>
    </row>
    <row r="10" spans="1:102" ht="15" customHeight="1" x14ac:dyDescent="0.3">
      <c r="A10" s="16"/>
      <c r="B10" s="4"/>
      <c r="C10" s="123"/>
      <c r="D10" s="124"/>
      <c r="E10" s="124"/>
      <c r="F10" s="124"/>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124"/>
      <c r="AN10" s="124"/>
      <c r="AO10" s="124"/>
      <c r="AP10" s="124"/>
      <c r="AQ10" s="124"/>
      <c r="AR10" s="124"/>
      <c r="AS10" s="124"/>
      <c r="AT10" s="124"/>
      <c r="AU10" s="95"/>
      <c r="AV10" s="95"/>
      <c r="AW10" s="95"/>
      <c r="AX10" s="100" t="s">
        <v>25</v>
      </c>
      <c r="AY10" s="100"/>
      <c r="AZ10" s="100"/>
      <c r="BA10" s="100"/>
      <c r="BB10" s="100" t="s">
        <v>17</v>
      </c>
      <c r="BC10" s="100"/>
      <c r="BD10" s="100"/>
      <c r="BE10" s="101"/>
      <c r="BF10" s="4"/>
      <c r="BG10" s="4"/>
      <c r="BH10" s="4"/>
      <c r="BI10" s="4"/>
      <c r="BJ10" s="4"/>
      <c r="BK10" s="4"/>
      <c r="BL10" s="4"/>
      <c r="BM10" s="4"/>
      <c r="BN10" s="4"/>
      <c r="BO10" s="4"/>
      <c r="BP10" s="4"/>
      <c r="BQ10" s="4"/>
      <c r="BR10" s="4"/>
      <c r="BS10" s="4"/>
      <c r="BT10" s="4"/>
      <c r="BU10" s="4"/>
      <c r="BV10" s="4"/>
      <c r="BW10" s="4"/>
      <c r="BX10" s="4"/>
      <c r="BY10" s="4"/>
      <c r="BZ10" s="4"/>
      <c r="CA10" s="4"/>
      <c r="CB10" s="4"/>
      <c r="CH10" s="6"/>
    </row>
    <row r="11" spans="1:102" ht="15" customHeight="1" x14ac:dyDescent="0.3">
      <c r="A11" s="16"/>
      <c r="B11" s="4"/>
      <c r="C11" s="154"/>
      <c r="D11" s="155"/>
      <c r="E11" s="155"/>
      <c r="F11" s="155"/>
      <c r="G11" s="155"/>
      <c r="H11" s="155"/>
      <c r="I11" s="155"/>
      <c r="J11" s="155"/>
      <c r="K11" s="155"/>
      <c r="L11" s="155"/>
      <c r="M11" s="155"/>
      <c r="N11" s="155"/>
      <c r="O11" s="155"/>
      <c r="P11" s="155"/>
      <c r="Q11" s="155"/>
      <c r="R11" s="155"/>
      <c r="S11" s="155"/>
      <c r="T11" s="155"/>
      <c r="U11" s="155"/>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c r="AS11" s="156"/>
      <c r="AT11" s="156"/>
      <c r="AU11" s="160"/>
      <c r="AV11" s="160"/>
      <c r="AW11" s="160"/>
      <c r="AX11" s="159"/>
      <c r="AY11" s="159"/>
      <c r="AZ11" s="159"/>
      <c r="BA11" s="159"/>
      <c r="BB11" s="161">
        <f>見習員_評価者用!BB11</f>
        <v>0</v>
      </c>
      <c r="BC11" s="161"/>
      <c r="BD11" s="161"/>
      <c r="BE11" s="162"/>
      <c r="BF11" s="4"/>
      <c r="BG11" s="4"/>
      <c r="BH11" s="4"/>
      <c r="BI11" s="4"/>
      <c r="BJ11" s="4"/>
      <c r="BK11" s="4"/>
      <c r="BL11" s="4"/>
      <c r="BM11" s="4"/>
      <c r="BN11" s="4"/>
      <c r="BO11" s="4"/>
      <c r="BP11" s="4"/>
      <c r="BQ11" s="4"/>
      <c r="BR11" s="4"/>
      <c r="BS11" s="4"/>
      <c r="BT11" s="4"/>
      <c r="BU11" s="4"/>
      <c r="BV11" s="4"/>
      <c r="BW11" s="4"/>
      <c r="BX11" s="4"/>
      <c r="BY11" s="4"/>
      <c r="BZ11" s="4"/>
      <c r="CA11" s="4"/>
      <c r="CB11" s="4"/>
      <c r="CH11" s="6"/>
    </row>
    <row r="12" spans="1:102" ht="15" customHeight="1" x14ac:dyDescent="0.3">
      <c r="A12" s="16"/>
      <c r="B12" s="4"/>
      <c r="C12" s="154"/>
      <c r="D12" s="155"/>
      <c r="E12" s="155"/>
      <c r="F12" s="155"/>
      <c r="G12" s="155"/>
      <c r="H12" s="155"/>
      <c r="I12" s="155"/>
      <c r="J12" s="155"/>
      <c r="K12" s="155"/>
      <c r="L12" s="155"/>
      <c r="M12" s="155"/>
      <c r="N12" s="155"/>
      <c r="O12" s="155"/>
      <c r="P12" s="155"/>
      <c r="Q12" s="155"/>
      <c r="R12" s="155"/>
      <c r="S12" s="155"/>
      <c r="T12" s="155"/>
      <c r="U12" s="155"/>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60"/>
      <c r="AV12" s="160"/>
      <c r="AW12" s="160"/>
      <c r="AX12" s="159"/>
      <c r="AY12" s="159"/>
      <c r="AZ12" s="159"/>
      <c r="BA12" s="159"/>
      <c r="BB12" s="161"/>
      <c r="BC12" s="161"/>
      <c r="BD12" s="161"/>
      <c r="BE12" s="162"/>
      <c r="BF12" s="4"/>
      <c r="BG12" s="4"/>
      <c r="BH12" s="4"/>
      <c r="BI12" s="4"/>
      <c r="BJ12" s="4"/>
      <c r="BK12" s="4"/>
      <c r="BL12" s="4"/>
      <c r="BM12" s="4"/>
      <c r="BN12" s="4"/>
      <c r="BO12" s="4"/>
      <c r="BP12" s="4"/>
      <c r="BQ12" s="4"/>
      <c r="BR12" s="4"/>
      <c r="BS12" s="4"/>
      <c r="BT12" s="4"/>
      <c r="BU12" s="4"/>
      <c r="BV12" s="4"/>
      <c r="BW12" s="4"/>
      <c r="BX12" s="4"/>
      <c r="BY12" s="4"/>
      <c r="BZ12" s="4"/>
      <c r="CA12" s="4"/>
      <c r="CB12" s="4"/>
      <c r="CH12" s="6"/>
    </row>
    <row r="13" spans="1:102" ht="15" customHeight="1" x14ac:dyDescent="0.3">
      <c r="A13" s="16"/>
      <c r="B13" s="4"/>
      <c r="C13" s="154"/>
      <c r="D13" s="155"/>
      <c r="E13" s="155"/>
      <c r="F13" s="155"/>
      <c r="G13" s="155"/>
      <c r="H13" s="155"/>
      <c r="I13" s="155"/>
      <c r="J13" s="155"/>
      <c r="K13" s="155"/>
      <c r="L13" s="155"/>
      <c r="M13" s="155"/>
      <c r="N13" s="155"/>
      <c r="O13" s="155"/>
      <c r="P13" s="155"/>
      <c r="Q13" s="155"/>
      <c r="R13" s="155"/>
      <c r="S13" s="155"/>
      <c r="T13" s="155"/>
      <c r="U13" s="155"/>
      <c r="V13" s="156"/>
      <c r="W13" s="156"/>
      <c r="X13" s="156"/>
      <c r="Y13" s="156"/>
      <c r="Z13" s="156"/>
      <c r="AA13" s="156"/>
      <c r="AB13" s="156"/>
      <c r="AC13" s="156"/>
      <c r="AD13" s="156"/>
      <c r="AE13" s="156"/>
      <c r="AF13" s="156"/>
      <c r="AG13" s="156"/>
      <c r="AH13" s="156"/>
      <c r="AI13" s="156"/>
      <c r="AJ13" s="156"/>
      <c r="AK13" s="156"/>
      <c r="AL13" s="156"/>
      <c r="AM13" s="156"/>
      <c r="AN13" s="156"/>
      <c r="AO13" s="156"/>
      <c r="AP13" s="156"/>
      <c r="AQ13" s="156"/>
      <c r="AR13" s="156"/>
      <c r="AS13" s="156"/>
      <c r="AT13" s="156"/>
      <c r="AU13" s="160"/>
      <c r="AV13" s="160"/>
      <c r="AW13" s="160"/>
      <c r="AX13" s="159"/>
      <c r="AY13" s="159"/>
      <c r="AZ13" s="159"/>
      <c r="BA13" s="159"/>
      <c r="BB13" s="161"/>
      <c r="BC13" s="161"/>
      <c r="BD13" s="161"/>
      <c r="BE13" s="162"/>
      <c r="BF13" s="4"/>
      <c r="BG13" s="4"/>
      <c r="BH13" s="4"/>
      <c r="BI13" s="4"/>
      <c r="BJ13" s="4"/>
      <c r="BK13" s="4"/>
      <c r="BL13" s="4"/>
      <c r="BM13" s="4"/>
      <c r="BN13" s="4"/>
      <c r="BO13" s="4"/>
      <c r="BP13" s="4"/>
      <c r="BQ13" s="4"/>
      <c r="BR13" s="4"/>
      <c r="BS13" s="4"/>
      <c r="BT13" s="4"/>
      <c r="BU13" s="4"/>
      <c r="BV13" s="4"/>
      <c r="BW13" s="4"/>
      <c r="BX13" s="4"/>
      <c r="BY13" s="4"/>
      <c r="BZ13" s="4"/>
      <c r="CA13" s="4"/>
      <c r="CB13" s="4"/>
      <c r="CH13" s="6"/>
    </row>
    <row r="14" spans="1:102" ht="15" customHeight="1" x14ac:dyDescent="0.3">
      <c r="A14" s="16"/>
      <c r="B14" s="4"/>
      <c r="C14" s="154"/>
      <c r="D14" s="155"/>
      <c r="E14" s="155"/>
      <c r="F14" s="155"/>
      <c r="G14" s="155"/>
      <c r="H14" s="155"/>
      <c r="I14" s="155"/>
      <c r="J14" s="155"/>
      <c r="K14" s="155"/>
      <c r="L14" s="155"/>
      <c r="M14" s="155"/>
      <c r="N14" s="155"/>
      <c r="O14" s="155"/>
      <c r="P14" s="155"/>
      <c r="Q14" s="155"/>
      <c r="R14" s="155"/>
      <c r="S14" s="155"/>
      <c r="T14" s="155"/>
      <c r="U14" s="155"/>
      <c r="V14" s="156"/>
      <c r="W14" s="156"/>
      <c r="X14" s="156"/>
      <c r="Y14" s="156"/>
      <c r="Z14" s="156"/>
      <c r="AA14" s="156"/>
      <c r="AB14" s="156"/>
      <c r="AC14" s="156"/>
      <c r="AD14" s="156"/>
      <c r="AE14" s="156"/>
      <c r="AF14" s="156"/>
      <c r="AG14" s="156"/>
      <c r="AH14" s="156"/>
      <c r="AI14" s="156"/>
      <c r="AJ14" s="156"/>
      <c r="AK14" s="156"/>
      <c r="AL14" s="156"/>
      <c r="AM14" s="156"/>
      <c r="AN14" s="156"/>
      <c r="AO14" s="156"/>
      <c r="AP14" s="156"/>
      <c r="AQ14" s="156"/>
      <c r="AR14" s="156"/>
      <c r="AS14" s="156"/>
      <c r="AT14" s="156"/>
      <c r="AU14" s="160"/>
      <c r="AV14" s="160"/>
      <c r="AW14" s="160"/>
      <c r="AX14" s="159"/>
      <c r="AY14" s="159"/>
      <c r="AZ14" s="159"/>
      <c r="BA14" s="159"/>
      <c r="BB14" s="161"/>
      <c r="BC14" s="161"/>
      <c r="BD14" s="161"/>
      <c r="BE14" s="162"/>
      <c r="BF14" s="4"/>
      <c r="BG14" s="4"/>
      <c r="BH14" s="4"/>
      <c r="BI14" s="4"/>
      <c r="BJ14" s="4"/>
      <c r="BK14" s="4"/>
      <c r="BL14" s="4"/>
      <c r="BM14" s="4"/>
      <c r="BN14" s="4"/>
      <c r="BO14" s="4"/>
      <c r="BP14" s="4"/>
      <c r="BQ14" s="4"/>
      <c r="BR14" s="4"/>
      <c r="BS14" s="4"/>
      <c r="BT14" s="4"/>
      <c r="BU14" s="4"/>
      <c r="BV14" s="4"/>
      <c r="BW14" s="4"/>
      <c r="BX14" s="4"/>
      <c r="BY14" s="4"/>
      <c r="BZ14" s="4"/>
      <c r="CA14" s="4"/>
      <c r="CB14" s="4"/>
      <c r="CH14" s="6"/>
    </row>
    <row r="15" spans="1:102" ht="15" customHeight="1" x14ac:dyDescent="0.3">
      <c r="A15" s="16"/>
      <c r="B15" s="4"/>
      <c r="C15" s="154"/>
      <c r="D15" s="155"/>
      <c r="E15" s="155"/>
      <c r="F15" s="155"/>
      <c r="G15" s="155"/>
      <c r="H15" s="155"/>
      <c r="I15" s="155"/>
      <c r="J15" s="155"/>
      <c r="K15" s="155"/>
      <c r="L15" s="155"/>
      <c r="M15" s="155"/>
      <c r="N15" s="155"/>
      <c r="O15" s="155"/>
      <c r="P15" s="155"/>
      <c r="Q15" s="155"/>
      <c r="R15" s="155"/>
      <c r="S15" s="155"/>
      <c r="T15" s="155"/>
      <c r="U15" s="155"/>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60"/>
      <c r="AV15" s="160"/>
      <c r="AW15" s="160"/>
      <c r="AX15" s="159"/>
      <c r="AY15" s="159"/>
      <c r="AZ15" s="159"/>
      <c r="BA15" s="159"/>
      <c r="BB15" s="161"/>
      <c r="BC15" s="161"/>
      <c r="BD15" s="161"/>
      <c r="BE15" s="162"/>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6"/>
    </row>
    <row r="16" spans="1:102" ht="15" customHeight="1" x14ac:dyDescent="0.3">
      <c r="A16" s="16"/>
      <c r="B16" s="4"/>
      <c r="C16" s="154"/>
      <c r="D16" s="155"/>
      <c r="E16" s="155"/>
      <c r="F16" s="155"/>
      <c r="G16" s="155"/>
      <c r="H16" s="155"/>
      <c r="I16" s="155"/>
      <c r="J16" s="155"/>
      <c r="K16" s="155"/>
      <c r="L16" s="155"/>
      <c r="M16" s="155"/>
      <c r="N16" s="155"/>
      <c r="O16" s="155"/>
      <c r="P16" s="155"/>
      <c r="Q16" s="155"/>
      <c r="R16" s="155"/>
      <c r="S16" s="155"/>
      <c r="T16" s="155"/>
      <c r="U16" s="155"/>
      <c r="V16" s="156"/>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57"/>
      <c r="AV16" s="157"/>
      <c r="AW16" s="157"/>
      <c r="AX16" s="159"/>
      <c r="AY16" s="159"/>
      <c r="AZ16" s="159"/>
      <c r="BA16" s="159"/>
      <c r="BB16" s="161">
        <f>見習員_評価者用!BB16</f>
        <v>0</v>
      </c>
      <c r="BC16" s="161"/>
      <c r="BD16" s="161"/>
      <c r="BE16" s="162"/>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6"/>
    </row>
    <row r="17" spans="1:86" ht="15" customHeight="1" x14ac:dyDescent="0.3">
      <c r="A17" s="16"/>
      <c r="B17" s="4"/>
      <c r="C17" s="154"/>
      <c r="D17" s="155"/>
      <c r="E17" s="155"/>
      <c r="F17" s="155"/>
      <c r="G17" s="155"/>
      <c r="H17" s="155"/>
      <c r="I17" s="155"/>
      <c r="J17" s="155"/>
      <c r="K17" s="155"/>
      <c r="L17" s="155"/>
      <c r="M17" s="155"/>
      <c r="N17" s="155"/>
      <c r="O17" s="155"/>
      <c r="P17" s="155"/>
      <c r="Q17" s="155"/>
      <c r="R17" s="155"/>
      <c r="S17" s="155"/>
      <c r="T17" s="155"/>
      <c r="U17" s="155"/>
      <c r="V17" s="156"/>
      <c r="W17" s="156"/>
      <c r="X17" s="156"/>
      <c r="Y17" s="156"/>
      <c r="Z17" s="156"/>
      <c r="AA17" s="156"/>
      <c r="AB17" s="156"/>
      <c r="AC17" s="156"/>
      <c r="AD17" s="156"/>
      <c r="AE17" s="156"/>
      <c r="AF17" s="156"/>
      <c r="AG17" s="156"/>
      <c r="AH17" s="156"/>
      <c r="AI17" s="156"/>
      <c r="AJ17" s="156"/>
      <c r="AK17" s="156"/>
      <c r="AL17" s="156"/>
      <c r="AM17" s="156"/>
      <c r="AN17" s="156"/>
      <c r="AO17" s="156"/>
      <c r="AP17" s="156"/>
      <c r="AQ17" s="156"/>
      <c r="AR17" s="156"/>
      <c r="AS17" s="156"/>
      <c r="AT17" s="156"/>
      <c r="AU17" s="157"/>
      <c r="AV17" s="157"/>
      <c r="AW17" s="157"/>
      <c r="AX17" s="159"/>
      <c r="AY17" s="159"/>
      <c r="AZ17" s="159"/>
      <c r="BA17" s="159"/>
      <c r="BB17" s="161"/>
      <c r="BC17" s="161"/>
      <c r="BD17" s="161"/>
      <c r="BE17" s="162"/>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6"/>
    </row>
    <row r="18" spans="1:86" ht="15" customHeight="1" x14ac:dyDescent="0.3">
      <c r="A18" s="16"/>
      <c r="B18" s="4"/>
      <c r="C18" s="154"/>
      <c r="D18" s="155"/>
      <c r="E18" s="155"/>
      <c r="F18" s="155"/>
      <c r="G18" s="155"/>
      <c r="H18" s="155"/>
      <c r="I18" s="155"/>
      <c r="J18" s="155"/>
      <c r="K18" s="155"/>
      <c r="L18" s="155"/>
      <c r="M18" s="155"/>
      <c r="N18" s="155"/>
      <c r="O18" s="155"/>
      <c r="P18" s="155"/>
      <c r="Q18" s="155"/>
      <c r="R18" s="155"/>
      <c r="S18" s="155"/>
      <c r="T18" s="155"/>
      <c r="U18" s="155"/>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7"/>
      <c r="AV18" s="157"/>
      <c r="AW18" s="157"/>
      <c r="AX18" s="159"/>
      <c r="AY18" s="159"/>
      <c r="AZ18" s="159"/>
      <c r="BA18" s="159"/>
      <c r="BB18" s="161"/>
      <c r="BC18" s="161"/>
      <c r="BD18" s="161"/>
      <c r="BE18" s="162"/>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6"/>
    </row>
    <row r="19" spans="1:86" ht="15" customHeight="1" x14ac:dyDescent="0.3">
      <c r="A19" s="16"/>
      <c r="B19" s="4"/>
      <c r="C19" s="154"/>
      <c r="D19" s="155"/>
      <c r="E19" s="155"/>
      <c r="F19" s="155"/>
      <c r="G19" s="155"/>
      <c r="H19" s="155"/>
      <c r="I19" s="155"/>
      <c r="J19" s="155"/>
      <c r="K19" s="155"/>
      <c r="L19" s="155"/>
      <c r="M19" s="155"/>
      <c r="N19" s="155"/>
      <c r="O19" s="155"/>
      <c r="P19" s="155"/>
      <c r="Q19" s="155"/>
      <c r="R19" s="155"/>
      <c r="S19" s="155"/>
      <c r="T19" s="155"/>
      <c r="U19" s="155"/>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7"/>
      <c r="AV19" s="157"/>
      <c r="AW19" s="157"/>
      <c r="AX19" s="159"/>
      <c r="AY19" s="159"/>
      <c r="AZ19" s="159"/>
      <c r="BA19" s="159"/>
      <c r="BB19" s="161"/>
      <c r="BC19" s="161"/>
      <c r="BD19" s="161"/>
      <c r="BE19" s="162"/>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6"/>
    </row>
    <row r="20" spans="1:86" ht="15" customHeight="1" x14ac:dyDescent="0.3">
      <c r="A20" s="16"/>
      <c r="B20" s="4"/>
      <c r="C20" s="154"/>
      <c r="D20" s="155"/>
      <c r="E20" s="155"/>
      <c r="F20" s="155"/>
      <c r="G20" s="155"/>
      <c r="H20" s="155"/>
      <c r="I20" s="155"/>
      <c r="J20" s="155"/>
      <c r="K20" s="155"/>
      <c r="L20" s="155"/>
      <c r="M20" s="155"/>
      <c r="N20" s="155"/>
      <c r="O20" s="155"/>
      <c r="P20" s="155"/>
      <c r="Q20" s="155"/>
      <c r="R20" s="155"/>
      <c r="S20" s="155"/>
      <c r="T20" s="155"/>
      <c r="U20" s="155"/>
      <c r="V20" s="156"/>
      <c r="W20" s="156"/>
      <c r="X20" s="156"/>
      <c r="Y20" s="156"/>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7"/>
      <c r="AV20" s="157"/>
      <c r="AW20" s="157"/>
      <c r="AX20" s="159"/>
      <c r="AY20" s="159"/>
      <c r="AZ20" s="159"/>
      <c r="BA20" s="159"/>
      <c r="BB20" s="161"/>
      <c r="BC20" s="161"/>
      <c r="BD20" s="161"/>
      <c r="BE20" s="162"/>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6"/>
    </row>
    <row r="21" spans="1:86" ht="15" customHeight="1" x14ac:dyDescent="0.3">
      <c r="A21" s="16"/>
      <c r="B21" s="4"/>
      <c r="C21" s="154"/>
      <c r="D21" s="155"/>
      <c r="E21" s="155"/>
      <c r="F21" s="155"/>
      <c r="G21" s="155"/>
      <c r="H21" s="155"/>
      <c r="I21" s="155"/>
      <c r="J21" s="155"/>
      <c r="K21" s="155"/>
      <c r="L21" s="155"/>
      <c r="M21" s="155"/>
      <c r="N21" s="155"/>
      <c r="O21" s="155"/>
      <c r="P21" s="155"/>
      <c r="Q21" s="155"/>
      <c r="R21" s="155"/>
      <c r="S21" s="155"/>
      <c r="T21" s="155"/>
      <c r="U21" s="155"/>
      <c r="V21" s="156"/>
      <c r="W21" s="156"/>
      <c r="X21" s="156"/>
      <c r="Y21" s="156"/>
      <c r="Z21" s="156"/>
      <c r="AA21" s="156"/>
      <c r="AB21" s="156"/>
      <c r="AC21" s="156"/>
      <c r="AD21" s="156"/>
      <c r="AE21" s="156"/>
      <c r="AF21" s="156"/>
      <c r="AG21" s="156"/>
      <c r="AH21" s="156"/>
      <c r="AI21" s="156"/>
      <c r="AJ21" s="156"/>
      <c r="AK21" s="156"/>
      <c r="AL21" s="156"/>
      <c r="AM21" s="156"/>
      <c r="AN21" s="156"/>
      <c r="AO21" s="156"/>
      <c r="AP21" s="156"/>
      <c r="AQ21" s="156"/>
      <c r="AR21" s="156"/>
      <c r="AS21" s="156"/>
      <c r="AT21" s="156"/>
      <c r="AU21" s="157"/>
      <c r="AV21" s="157"/>
      <c r="AW21" s="157"/>
      <c r="AX21" s="159"/>
      <c r="AY21" s="159"/>
      <c r="AZ21" s="159"/>
      <c r="BA21" s="159"/>
      <c r="BB21" s="161">
        <f>見習員_評価者用!BB21</f>
        <v>0</v>
      </c>
      <c r="BC21" s="161"/>
      <c r="BD21" s="161"/>
      <c r="BE21" s="162"/>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6"/>
    </row>
    <row r="22" spans="1:86" ht="15" customHeight="1" x14ac:dyDescent="0.3">
      <c r="A22" s="16"/>
      <c r="B22" s="4"/>
      <c r="C22" s="154"/>
      <c r="D22" s="155"/>
      <c r="E22" s="155"/>
      <c r="F22" s="155"/>
      <c r="G22" s="155"/>
      <c r="H22" s="155"/>
      <c r="I22" s="155"/>
      <c r="J22" s="155"/>
      <c r="K22" s="155"/>
      <c r="L22" s="155"/>
      <c r="M22" s="155"/>
      <c r="N22" s="155"/>
      <c r="O22" s="155"/>
      <c r="P22" s="155"/>
      <c r="Q22" s="155"/>
      <c r="R22" s="155"/>
      <c r="S22" s="155"/>
      <c r="T22" s="155"/>
      <c r="U22" s="155"/>
      <c r="V22" s="156"/>
      <c r="W22" s="156"/>
      <c r="X22" s="156"/>
      <c r="Y22" s="156"/>
      <c r="Z22" s="156"/>
      <c r="AA22" s="156"/>
      <c r="AB22" s="156"/>
      <c r="AC22" s="156"/>
      <c r="AD22" s="156"/>
      <c r="AE22" s="156"/>
      <c r="AF22" s="156"/>
      <c r="AG22" s="156"/>
      <c r="AH22" s="156"/>
      <c r="AI22" s="156"/>
      <c r="AJ22" s="156"/>
      <c r="AK22" s="156"/>
      <c r="AL22" s="156"/>
      <c r="AM22" s="156"/>
      <c r="AN22" s="156"/>
      <c r="AO22" s="156"/>
      <c r="AP22" s="156"/>
      <c r="AQ22" s="156"/>
      <c r="AR22" s="156"/>
      <c r="AS22" s="156"/>
      <c r="AT22" s="156"/>
      <c r="AU22" s="157"/>
      <c r="AV22" s="157"/>
      <c r="AW22" s="157"/>
      <c r="AX22" s="159"/>
      <c r="AY22" s="159"/>
      <c r="AZ22" s="159"/>
      <c r="BA22" s="159"/>
      <c r="BB22" s="161"/>
      <c r="BC22" s="161"/>
      <c r="BD22" s="161"/>
      <c r="BE22" s="162"/>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6"/>
    </row>
    <row r="23" spans="1:86" ht="15" customHeight="1" x14ac:dyDescent="0.3">
      <c r="A23" s="16"/>
      <c r="B23" s="4"/>
      <c r="C23" s="154"/>
      <c r="D23" s="155"/>
      <c r="E23" s="155"/>
      <c r="F23" s="155"/>
      <c r="G23" s="155"/>
      <c r="H23" s="155"/>
      <c r="I23" s="155"/>
      <c r="J23" s="155"/>
      <c r="K23" s="155"/>
      <c r="L23" s="155"/>
      <c r="M23" s="155"/>
      <c r="N23" s="155"/>
      <c r="O23" s="155"/>
      <c r="P23" s="155"/>
      <c r="Q23" s="155"/>
      <c r="R23" s="155"/>
      <c r="S23" s="155"/>
      <c r="T23" s="155"/>
      <c r="U23" s="155"/>
      <c r="V23" s="156"/>
      <c r="W23" s="156"/>
      <c r="X23" s="156"/>
      <c r="Y23" s="156"/>
      <c r="Z23" s="156"/>
      <c r="AA23" s="156"/>
      <c r="AB23" s="156"/>
      <c r="AC23" s="156"/>
      <c r="AD23" s="156"/>
      <c r="AE23" s="156"/>
      <c r="AF23" s="156"/>
      <c r="AG23" s="156"/>
      <c r="AH23" s="156"/>
      <c r="AI23" s="156"/>
      <c r="AJ23" s="156"/>
      <c r="AK23" s="156"/>
      <c r="AL23" s="156"/>
      <c r="AM23" s="156"/>
      <c r="AN23" s="156"/>
      <c r="AO23" s="156"/>
      <c r="AP23" s="156"/>
      <c r="AQ23" s="156"/>
      <c r="AR23" s="156"/>
      <c r="AS23" s="156"/>
      <c r="AT23" s="156"/>
      <c r="AU23" s="157"/>
      <c r="AV23" s="157"/>
      <c r="AW23" s="157"/>
      <c r="AX23" s="159"/>
      <c r="AY23" s="159"/>
      <c r="AZ23" s="159"/>
      <c r="BA23" s="159"/>
      <c r="BB23" s="161"/>
      <c r="BC23" s="161"/>
      <c r="BD23" s="161"/>
      <c r="BE23" s="162"/>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6"/>
    </row>
    <row r="24" spans="1:86" ht="15" customHeight="1" x14ac:dyDescent="0.3">
      <c r="A24" s="16"/>
      <c r="B24" s="4"/>
      <c r="C24" s="154"/>
      <c r="D24" s="155"/>
      <c r="E24" s="155"/>
      <c r="F24" s="155"/>
      <c r="G24" s="155"/>
      <c r="H24" s="155"/>
      <c r="I24" s="155"/>
      <c r="J24" s="155"/>
      <c r="K24" s="155"/>
      <c r="L24" s="155"/>
      <c r="M24" s="155"/>
      <c r="N24" s="155"/>
      <c r="O24" s="155"/>
      <c r="P24" s="155"/>
      <c r="Q24" s="155"/>
      <c r="R24" s="155"/>
      <c r="S24" s="155"/>
      <c r="T24" s="155"/>
      <c r="U24" s="155"/>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U24" s="157"/>
      <c r="AV24" s="157"/>
      <c r="AW24" s="157"/>
      <c r="AX24" s="159"/>
      <c r="AY24" s="159"/>
      <c r="AZ24" s="159"/>
      <c r="BA24" s="159"/>
      <c r="BB24" s="161"/>
      <c r="BC24" s="161"/>
      <c r="BD24" s="161"/>
      <c r="BE24" s="162"/>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6"/>
    </row>
    <row r="25" spans="1:86" ht="15" customHeight="1" x14ac:dyDescent="0.3">
      <c r="A25" s="16"/>
      <c r="B25" s="4"/>
      <c r="C25" s="154"/>
      <c r="D25" s="155"/>
      <c r="E25" s="155"/>
      <c r="F25" s="155"/>
      <c r="G25" s="155"/>
      <c r="H25" s="155"/>
      <c r="I25" s="155"/>
      <c r="J25" s="155"/>
      <c r="K25" s="155"/>
      <c r="L25" s="155"/>
      <c r="M25" s="155"/>
      <c r="N25" s="155"/>
      <c r="O25" s="155"/>
      <c r="P25" s="155"/>
      <c r="Q25" s="155"/>
      <c r="R25" s="155"/>
      <c r="S25" s="155"/>
      <c r="T25" s="155"/>
      <c r="U25" s="155"/>
      <c r="V25" s="156"/>
      <c r="W25" s="156"/>
      <c r="X25" s="156"/>
      <c r="Y25" s="156"/>
      <c r="Z25" s="156"/>
      <c r="AA25" s="156"/>
      <c r="AB25" s="156"/>
      <c r="AC25" s="156"/>
      <c r="AD25" s="156"/>
      <c r="AE25" s="156"/>
      <c r="AF25" s="156"/>
      <c r="AG25" s="156"/>
      <c r="AH25" s="156"/>
      <c r="AI25" s="156"/>
      <c r="AJ25" s="156"/>
      <c r="AK25" s="156"/>
      <c r="AL25" s="156"/>
      <c r="AM25" s="156"/>
      <c r="AN25" s="156"/>
      <c r="AO25" s="156"/>
      <c r="AP25" s="156"/>
      <c r="AQ25" s="156"/>
      <c r="AR25" s="156"/>
      <c r="AS25" s="156"/>
      <c r="AT25" s="156"/>
      <c r="AU25" s="157"/>
      <c r="AV25" s="157"/>
      <c r="AW25" s="157"/>
      <c r="AX25" s="159"/>
      <c r="AY25" s="159"/>
      <c r="AZ25" s="159"/>
      <c r="BA25" s="159"/>
      <c r="BB25" s="161"/>
      <c r="BC25" s="161"/>
      <c r="BD25" s="161"/>
      <c r="BE25" s="162"/>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6"/>
    </row>
    <row r="26" spans="1:86" ht="15" customHeight="1" x14ac:dyDescent="0.3">
      <c r="A26" s="16"/>
      <c r="B26" s="4"/>
      <c r="C26" s="177"/>
      <c r="D26" s="178"/>
      <c r="E26" s="178"/>
      <c r="F26" s="178"/>
      <c r="G26" s="178"/>
      <c r="H26" s="178"/>
      <c r="I26" s="178"/>
      <c r="J26" s="178"/>
      <c r="K26" s="178"/>
      <c r="L26" s="178"/>
      <c r="M26" s="178"/>
      <c r="N26" s="178"/>
      <c r="O26" s="178"/>
      <c r="P26" s="178"/>
      <c r="Q26" s="178"/>
      <c r="R26" s="178"/>
      <c r="S26" s="178"/>
      <c r="T26" s="178"/>
      <c r="U26" s="178"/>
      <c r="V26" s="181"/>
      <c r="W26" s="181"/>
      <c r="X26" s="181"/>
      <c r="Y26" s="181"/>
      <c r="Z26" s="181"/>
      <c r="AA26" s="181"/>
      <c r="AB26" s="181"/>
      <c r="AC26" s="181"/>
      <c r="AD26" s="181"/>
      <c r="AE26" s="181"/>
      <c r="AF26" s="181"/>
      <c r="AG26" s="181"/>
      <c r="AH26" s="181"/>
      <c r="AI26" s="181"/>
      <c r="AJ26" s="181"/>
      <c r="AK26" s="181"/>
      <c r="AL26" s="181"/>
      <c r="AM26" s="181"/>
      <c r="AN26" s="181"/>
      <c r="AO26" s="181"/>
      <c r="AP26" s="181"/>
      <c r="AQ26" s="181"/>
      <c r="AR26" s="181"/>
      <c r="AS26" s="181"/>
      <c r="AT26" s="181"/>
      <c r="AU26" s="160"/>
      <c r="AV26" s="160"/>
      <c r="AW26" s="160"/>
      <c r="AX26" s="159"/>
      <c r="AY26" s="159"/>
      <c r="AZ26" s="159"/>
      <c r="BA26" s="159"/>
      <c r="BB26" s="161">
        <f>見習員_評価者用!BB26</f>
        <v>0</v>
      </c>
      <c r="BC26" s="161"/>
      <c r="BD26" s="161"/>
      <c r="BE26" s="162"/>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6"/>
    </row>
    <row r="27" spans="1:86" ht="15" customHeight="1" x14ac:dyDescent="0.3">
      <c r="A27" s="16"/>
      <c r="B27" s="4"/>
      <c r="C27" s="177"/>
      <c r="D27" s="178"/>
      <c r="E27" s="178"/>
      <c r="F27" s="178"/>
      <c r="G27" s="178"/>
      <c r="H27" s="178"/>
      <c r="I27" s="178"/>
      <c r="J27" s="178"/>
      <c r="K27" s="178"/>
      <c r="L27" s="178"/>
      <c r="M27" s="178"/>
      <c r="N27" s="178"/>
      <c r="O27" s="178"/>
      <c r="P27" s="178"/>
      <c r="Q27" s="178"/>
      <c r="R27" s="178"/>
      <c r="S27" s="178"/>
      <c r="T27" s="178"/>
      <c r="U27" s="178"/>
      <c r="V27" s="181"/>
      <c r="W27" s="181"/>
      <c r="X27" s="181"/>
      <c r="Y27" s="181"/>
      <c r="Z27" s="181"/>
      <c r="AA27" s="181"/>
      <c r="AB27" s="181"/>
      <c r="AC27" s="181"/>
      <c r="AD27" s="181"/>
      <c r="AE27" s="181"/>
      <c r="AF27" s="181"/>
      <c r="AG27" s="181"/>
      <c r="AH27" s="181"/>
      <c r="AI27" s="181"/>
      <c r="AJ27" s="181"/>
      <c r="AK27" s="181"/>
      <c r="AL27" s="181"/>
      <c r="AM27" s="181"/>
      <c r="AN27" s="181"/>
      <c r="AO27" s="181"/>
      <c r="AP27" s="181"/>
      <c r="AQ27" s="181"/>
      <c r="AR27" s="181"/>
      <c r="AS27" s="181"/>
      <c r="AT27" s="181"/>
      <c r="AU27" s="160"/>
      <c r="AV27" s="160"/>
      <c r="AW27" s="160"/>
      <c r="AX27" s="159"/>
      <c r="AY27" s="159"/>
      <c r="AZ27" s="159"/>
      <c r="BA27" s="159"/>
      <c r="BB27" s="161"/>
      <c r="BC27" s="161"/>
      <c r="BD27" s="161"/>
      <c r="BE27" s="162"/>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6"/>
    </row>
    <row r="28" spans="1:86" ht="15" customHeight="1" x14ac:dyDescent="0.3">
      <c r="A28" s="16"/>
      <c r="B28" s="4"/>
      <c r="C28" s="177"/>
      <c r="D28" s="178"/>
      <c r="E28" s="178"/>
      <c r="F28" s="178"/>
      <c r="G28" s="178"/>
      <c r="H28" s="178"/>
      <c r="I28" s="178"/>
      <c r="J28" s="178"/>
      <c r="K28" s="178"/>
      <c r="L28" s="178"/>
      <c r="M28" s="178"/>
      <c r="N28" s="178"/>
      <c r="O28" s="178"/>
      <c r="P28" s="178"/>
      <c r="Q28" s="178"/>
      <c r="R28" s="178"/>
      <c r="S28" s="178"/>
      <c r="T28" s="178"/>
      <c r="U28" s="178"/>
      <c r="V28" s="181"/>
      <c r="W28" s="181"/>
      <c r="X28" s="181"/>
      <c r="Y28" s="181"/>
      <c r="Z28" s="181"/>
      <c r="AA28" s="181"/>
      <c r="AB28" s="181"/>
      <c r="AC28" s="181"/>
      <c r="AD28" s="181"/>
      <c r="AE28" s="181"/>
      <c r="AF28" s="181"/>
      <c r="AG28" s="181"/>
      <c r="AH28" s="181"/>
      <c r="AI28" s="181"/>
      <c r="AJ28" s="181"/>
      <c r="AK28" s="181"/>
      <c r="AL28" s="181"/>
      <c r="AM28" s="181"/>
      <c r="AN28" s="181"/>
      <c r="AO28" s="181"/>
      <c r="AP28" s="181"/>
      <c r="AQ28" s="181"/>
      <c r="AR28" s="181"/>
      <c r="AS28" s="181"/>
      <c r="AT28" s="181"/>
      <c r="AU28" s="160"/>
      <c r="AV28" s="160"/>
      <c r="AW28" s="160"/>
      <c r="AX28" s="159"/>
      <c r="AY28" s="159"/>
      <c r="AZ28" s="159"/>
      <c r="BA28" s="159"/>
      <c r="BB28" s="161"/>
      <c r="BC28" s="161"/>
      <c r="BD28" s="161"/>
      <c r="BE28" s="162"/>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6"/>
    </row>
    <row r="29" spans="1:86" ht="15" customHeight="1" x14ac:dyDescent="0.3">
      <c r="A29" s="16"/>
      <c r="B29" s="4"/>
      <c r="C29" s="177"/>
      <c r="D29" s="178"/>
      <c r="E29" s="178"/>
      <c r="F29" s="178"/>
      <c r="G29" s="178"/>
      <c r="H29" s="178"/>
      <c r="I29" s="178"/>
      <c r="J29" s="178"/>
      <c r="K29" s="178"/>
      <c r="L29" s="178"/>
      <c r="M29" s="178"/>
      <c r="N29" s="178"/>
      <c r="O29" s="178"/>
      <c r="P29" s="178"/>
      <c r="Q29" s="178"/>
      <c r="R29" s="178"/>
      <c r="S29" s="178"/>
      <c r="T29" s="178"/>
      <c r="U29" s="178"/>
      <c r="V29" s="181"/>
      <c r="W29" s="181"/>
      <c r="X29" s="181"/>
      <c r="Y29" s="181"/>
      <c r="Z29" s="181"/>
      <c r="AA29" s="181"/>
      <c r="AB29" s="181"/>
      <c r="AC29" s="181"/>
      <c r="AD29" s="181"/>
      <c r="AE29" s="181"/>
      <c r="AF29" s="181"/>
      <c r="AG29" s="181"/>
      <c r="AH29" s="181"/>
      <c r="AI29" s="181"/>
      <c r="AJ29" s="181"/>
      <c r="AK29" s="181"/>
      <c r="AL29" s="181"/>
      <c r="AM29" s="181"/>
      <c r="AN29" s="181"/>
      <c r="AO29" s="181"/>
      <c r="AP29" s="181"/>
      <c r="AQ29" s="181"/>
      <c r="AR29" s="181"/>
      <c r="AS29" s="181"/>
      <c r="AT29" s="181"/>
      <c r="AU29" s="160"/>
      <c r="AV29" s="160"/>
      <c r="AW29" s="160"/>
      <c r="AX29" s="159"/>
      <c r="AY29" s="159"/>
      <c r="AZ29" s="159"/>
      <c r="BA29" s="159"/>
      <c r="BB29" s="161"/>
      <c r="BC29" s="161"/>
      <c r="BD29" s="161"/>
      <c r="BE29" s="162"/>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6"/>
    </row>
    <row r="30" spans="1:86" ht="15" customHeight="1" thickBot="1" x14ac:dyDescent="0.35">
      <c r="A30" s="16"/>
      <c r="B30" s="4"/>
      <c r="C30" s="179"/>
      <c r="D30" s="180"/>
      <c r="E30" s="180"/>
      <c r="F30" s="180"/>
      <c r="G30" s="180"/>
      <c r="H30" s="180"/>
      <c r="I30" s="180"/>
      <c r="J30" s="180"/>
      <c r="K30" s="180"/>
      <c r="L30" s="180"/>
      <c r="M30" s="180"/>
      <c r="N30" s="180"/>
      <c r="O30" s="180"/>
      <c r="P30" s="180"/>
      <c r="Q30" s="180"/>
      <c r="R30" s="180"/>
      <c r="S30" s="180"/>
      <c r="T30" s="180"/>
      <c r="U30" s="180"/>
      <c r="V30" s="182"/>
      <c r="W30" s="182"/>
      <c r="X30" s="182"/>
      <c r="Y30" s="182"/>
      <c r="Z30" s="182"/>
      <c r="AA30" s="182"/>
      <c r="AB30" s="182"/>
      <c r="AC30" s="182"/>
      <c r="AD30" s="182"/>
      <c r="AE30" s="182"/>
      <c r="AF30" s="182"/>
      <c r="AG30" s="182"/>
      <c r="AH30" s="182"/>
      <c r="AI30" s="182"/>
      <c r="AJ30" s="182"/>
      <c r="AK30" s="182"/>
      <c r="AL30" s="182"/>
      <c r="AM30" s="182"/>
      <c r="AN30" s="182"/>
      <c r="AO30" s="182"/>
      <c r="AP30" s="182"/>
      <c r="AQ30" s="182"/>
      <c r="AR30" s="182"/>
      <c r="AS30" s="182"/>
      <c r="AT30" s="182"/>
      <c r="AU30" s="183"/>
      <c r="AV30" s="183"/>
      <c r="AW30" s="183"/>
      <c r="AX30" s="184"/>
      <c r="AY30" s="184"/>
      <c r="AZ30" s="184"/>
      <c r="BA30" s="184"/>
      <c r="BB30" s="185"/>
      <c r="BC30" s="185"/>
      <c r="BD30" s="185"/>
      <c r="BE30" s="186"/>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6"/>
    </row>
    <row r="31" spans="1:86" ht="15" customHeight="1" thickBot="1" x14ac:dyDescent="0.35">
      <c r="A31" s="16"/>
      <c r="B31" s="4"/>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4"/>
      <c r="AF31" s="11"/>
      <c r="AG31" s="11"/>
      <c r="AH31" s="11"/>
      <c r="AI31" s="11"/>
      <c r="AJ31" s="11"/>
      <c r="AK31" s="11"/>
      <c r="AL31" s="11"/>
      <c r="AM31" s="11"/>
      <c r="AN31" s="11"/>
      <c r="AO31" s="11"/>
      <c r="AP31" s="4"/>
      <c r="AQ31" s="4"/>
      <c r="AR31" s="4"/>
      <c r="AS31" s="4"/>
      <c r="AT31" s="14" t="s">
        <v>19</v>
      </c>
      <c r="AU31" s="166">
        <f>AU11+AU16+AU21+AU26</f>
        <v>0</v>
      </c>
      <c r="AV31" s="167"/>
      <c r="AW31" s="168"/>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6"/>
    </row>
    <row r="32" spans="1:86" ht="15" customHeight="1" thickBot="1" x14ac:dyDescent="0.35">
      <c r="A32" s="16"/>
      <c r="B32" s="4" t="s">
        <v>20</v>
      </c>
      <c r="C32" s="4" t="s">
        <v>27</v>
      </c>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6"/>
    </row>
    <row r="33" spans="1:86" ht="15" customHeight="1" x14ac:dyDescent="0.3">
      <c r="A33" s="16"/>
      <c r="B33" s="4"/>
      <c r="C33" s="169" t="s">
        <v>28</v>
      </c>
      <c r="D33" s="170"/>
      <c r="E33" s="170"/>
      <c r="F33" s="170"/>
      <c r="G33" s="170"/>
      <c r="H33" s="170"/>
      <c r="I33" s="170"/>
      <c r="J33" s="170"/>
      <c r="K33" s="170"/>
      <c r="L33" s="170"/>
      <c r="M33" s="170"/>
      <c r="N33" s="170"/>
      <c r="O33" s="170"/>
      <c r="P33" s="170"/>
      <c r="Q33" s="170"/>
      <c r="R33" s="170"/>
      <c r="S33" s="170"/>
      <c r="T33" s="170"/>
      <c r="U33" s="171"/>
      <c r="V33" s="175" t="s">
        <v>15</v>
      </c>
      <c r="W33" s="170"/>
      <c r="X33" s="170"/>
      <c r="Y33" s="170"/>
      <c r="Z33" s="170"/>
      <c r="AA33" s="170"/>
      <c r="AB33" s="170"/>
      <c r="AC33" s="170"/>
      <c r="AD33" s="170"/>
      <c r="AE33" s="170"/>
      <c r="AF33" s="171"/>
      <c r="AG33" s="175" t="s">
        <v>23</v>
      </c>
      <c r="AH33" s="170"/>
      <c r="AI33" s="170"/>
      <c r="AJ33" s="170"/>
      <c r="AK33" s="170"/>
      <c r="AL33" s="170"/>
      <c r="AM33" s="170"/>
      <c r="AN33" s="170"/>
      <c r="AO33" s="170"/>
      <c r="AP33" s="170"/>
      <c r="AQ33" s="170"/>
      <c r="AR33" s="170"/>
      <c r="AS33" s="170"/>
      <c r="AT33" s="170"/>
      <c r="AU33" s="170"/>
      <c r="AV33" s="170"/>
      <c r="AW33" s="171"/>
      <c r="AX33" s="97" t="s">
        <v>24</v>
      </c>
      <c r="AY33" s="97"/>
      <c r="AZ33" s="97"/>
      <c r="BA33" s="97"/>
      <c r="BB33" s="97"/>
      <c r="BC33" s="97"/>
      <c r="BD33" s="97"/>
      <c r="BE33" s="98"/>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6"/>
    </row>
    <row r="34" spans="1:86" ht="15" customHeight="1" x14ac:dyDescent="0.3">
      <c r="A34" s="16"/>
      <c r="B34" s="4"/>
      <c r="C34" s="172"/>
      <c r="D34" s="173"/>
      <c r="E34" s="173"/>
      <c r="F34" s="173"/>
      <c r="G34" s="173"/>
      <c r="H34" s="173"/>
      <c r="I34" s="173"/>
      <c r="J34" s="173"/>
      <c r="K34" s="173"/>
      <c r="L34" s="173"/>
      <c r="M34" s="173"/>
      <c r="N34" s="173"/>
      <c r="O34" s="173"/>
      <c r="P34" s="173"/>
      <c r="Q34" s="173"/>
      <c r="R34" s="173"/>
      <c r="S34" s="173"/>
      <c r="T34" s="173"/>
      <c r="U34" s="174"/>
      <c r="V34" s="176"/>
      <c r="W34" s="173"/>
      <c r="X34" s="173"/>
      <c r="Y34" s="173"/>
      <c r="Z34" s="173"/>
      <c r="AA34" s="173"/>
      <c r="AB34" s="173"/>
      <c r="AC34" s="173"/>
      <c r="AD34" s="173"/>
      <c r="AE34" s="173"/>
      <c r="AF34" s="174"/>
      <c r="AG34" s="176"/>
      <c r="AH34" s="173"/>
      <c r="AI34" s="173"/>
      <c r="AJ34" s="173"/>
      <c r="AK34" s="173"/>
      <c r="AL34" s="173"/>
      <c r="AM34" s="173"/>
      <c r="AN34" s="173"/>
      <c r="AO34" s="173"/>
      <c r="AP34" s="173"/>
      <c r="AQ34" s="173"/>
      <c r="AR34" s="173"/>
      <c r="AS34" s="173"/>
      <c r="AT34" s="173"/>
      <c r="AU34" s="173"/>
      <c r="AV34" s="173"/>
      <c r="AW34" s="174"/>
      <c r="AX34" s="100" t="s">
        <v>25</v>
      </c>
      <c r="AY34" s="100"/>
      <c r="AZ34" s="100"/>
      <c r="BA34" s="100"/>
      <c r="BB34" s="100" t="s">
        <v>29</v>
      </c>
      <c r="BC34" s="100"/>
      <c r="BD34" s="100"/>
      <c r="BE34" s="101"/>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6"/>
    </row>
    <row r="35" spans="1:86" ht="15" customHeight="1" x14ac:dyDescent="0.3">
      <c r="A35" s="16"/>
      <c r="B35" s="4"/>
      <c r="C35" s="238"/>
      <c r="D35" s="239"/>
      <c r="E35" s="239"/>
      <c r="F35" s="239"/>
      <c r="G35" s="239"/>
      <c r="H35" s="239"/>
      <c r="I35" s="239"/>
      <c r="J35" s="239"/>
      <c r="K35" s="239"/>
      <c r="L35" s="239"/>
      <c r="M35" s="239"/>
      <c r="N35" s="239"/>
      <c r="O35" s="239"/>
      <c r="P35" s="239"/>
      <c r="Q35" s="239"/>
      <c r="R35" s="239"/>
      <c r="S35" s="239"/>
      <c r="T35" s="239"/>
      <c r="U35" s="239"/>
      <c r="V35" s="239"/>
      <c r="W35" s="239"/>
      <c r="X35" s="239"/>
      <c r="Y35" s="239"/>
      <c r="Z35" s="239"/>
      <c r="AA35" s="239"/>
      <c r="AB35" s="239"/>
      <c r="AC35" s="239"/>
      <c r="AD35" s="239"/>
      <c r="AE35" s="239"/>
      <c r="AF35" s="239"/>
      <c r="AG35" s="239"/>
      <c r="AH35" s="239"/>
      <c r="AI35" s="239"/>
      <c r="AJ35" s="239"/>
      <c r="AK35" s="239"/>
      <c r="AL35" s="239"/>
      <c r="AM35" s="239"/>
      <c r="AN35" s="239"/>
      <c r="AO35" s="239"/>
      <c r="AP35" s="239"/>
      <c r="AQ35" s="239"/>
      <c r="AR35" s="239"/>
      <c r="AS35" s="239"/>
      <c r="AT35" s="239"/>
      <c r="AU35" s="239"/>
      <c r="AV35" s="239"/>
      <c r="AW35" s="239"/>
      <c r="AX35" s="159"/>
      <c r="AY35" s="159"/>
      <c r="AZ35" s="159"/>
      <c r="BA35" s="159"/>
      <c r="BB35" s="161">
        <f>見習員_評価者用!$BB$35</f>
        <v>0</v>
      </c>
      <c r="BC35" s="161"/>
      <c r="BD35" s="161"/>
      <c r="BE35" s="162"/>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6"/>
    </row>
    <row r="36" spans="1:86" ht="15" customHeight="1" x14ac:dyDescent="0.3">
      <c r="A36" s="16"/>
      <c r="B36" s="4"/>
      <c r="C36" s="238"/>
      <c r="D36" s="239"/>
      <c r="E36" s="239"/>
      <c r="F36" s="239"/>
      <c r="G36" s="239"/>
      <c r="H36" s="239"/>
      <c r="I36" s="239"/>
      <c r="J36" s="239"/>
      <c r="K36" s="239"/>
      <c r="L36" s="239"/>
      <c r="M36" s="239"/>
      <c r="N36" s="239"/>
      <c r="O36" s="239"/>
      <c r="P36" s="239"/>
      <c r="Q36" s="239"/>
      <c r="R36" s="239"/>
      <c r="S36" s="239"/>
      <c r="T36" s="239"/>
      <c r="U36" s="239"/>
      <c r="V36" s="239"/>
      <c r="W36" s="239"/>
      <c r="X36" s="239"/>
      <c r="Y36" s="239"/>
      <c r="Z36" s="239"/>
      <c r="AA36" s="239"/>
      <c r="AB36" s="239"/>
      <c r="AC36" s="239"/>
      <c r="AD36" s="239"/>
      <c r="AE36" s="239"/>
      <c r="AF36" s="239"/>
      <c r="AG36" s="239"/>
      <c r="AH36" s="239"/>
      <c r="AI36" s="239"/>
      <c r="AJ36" s="239"/>
      <c r="AK36" s="239"/>
      <c r="AL36" s="239"/>
      <c r="AM36" s="239"/>
      <c r="AN36" s="239"/>
      <c r="AO36" s="239"/>
      <c r="AP36" s="239"/>
      <c r="AQ36" s="239"/>
      <c r="AR36" s="239"/>
      <c r="AS36" s="239"/>
      <c r="AT36" s="239"/>
      <c r="AU36" s="239"/>
      <c r="AV36" s="239"/>
      <c r="AW36" s="239"/>
      <c r="AX36" s="159"/>
      <c r="AY36" s="159"/>
      <c r="AZ36" s="159"/>
      <c r="BA36" s="159"/>
      <c r="BB36" s="161"/>
      <c r="BC36" s="161"/>
      <c r="BD36" s="161"/>
      <c r="BE36" s="162"/>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6"/>
    </row>
    <row r="37" spans="1:86" ht="15" customHeight="1" x14ac:dyDescent="0.3">
      <c r="A37" s="16"/>
      <c r="B37" s="4"/>
      <c r="C37" s="238"/>
      <c r="D37" s="239"/>
      <c r="E37" s="239"/>
      <c r="F37" s="239"/>
      <c r="G37" s="239"/>
      <c r="H37" s="239"/>
      <c r="I37" s="239"/>
      <c r="J37" s="239"/>
      <c r="K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39"/>
      <c r="AJ37" s="239"/>
      <c r="AK37" s="239"/>
      <c r="AL37" s="239"/>
      <c r="AM37" s="239"/>
      <c r="AN37" s="239"/>
      <c r="AO37" s="239"/>
      <c r="AP37" s="239"/>
      <c r="AQ37" s="239"/>
      <c r="AR37" s="239"/>
      <c r="AS37" s="239"/>
      <c r="AT37" s="239"/>
      <c r="AU37" s="239"/>
      <c r="AV37" s="239"/>
      <c r="AW37" s="239"/>
      <c r="AX37" s="159"/>
      <c r="AY37" s="159"/>
      <c r="AZ37" s="159"/>
      <c r="BA37" s="159"/>
      <c r="BB37" s="161"/>
      <c r="BC37" s="161"/>
      <c r="BD37" s="161"/>
      <c r="BE37" s="162"/>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6"/>
    </row>
    <row r="38" spans="1:86" ht="15" customHeight="1" x14ac:dyDescent="0.3">
      <c r="A38" s="16"/>
      <c r="B38" s="4"/>
      <c r="C38" s="238"/>
      <c r="D38" s="239"/>
      <c r="E38" s="239"/>
      <c r="F38" s="239"/>
      <c r="G38" s="239"/>
      <c r="H38" s="239"/>
      <c r="I38" s="239"/>
      <c r="J38" s="239"/>
      <c r="K38" s="239"/>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39"/>
      <c r="AI38" s="239"/>
      <c r="AJ38" s="239"/>
      <c r="AK38" s="239"/>
      <c r="AL38" s="239"/>
      <c r="AM38" s="239"/>
      <c r="AN38" s="239"/>
      <c r="AO38" s="239"/>
      <c r="AP38" s="239"/>
      <c r="AQ38" s="239"/>
      <c r="AR38" s="239"/>
      <c r="AS38" s="239"/>
      <c r="AT38" s="239"/>
      <c r="AU38" s="239"/>
      <c r="AV38" s="239"/>
      <c r="AW38" s="239"/>
      <c r="AX38" s="159"/>
      <c r="AY38" s="159"/>
      <c r="AZ38" s="159"/>
      <c r="BA38" s="159"/>
      <c r="BB38" s="161"/>
      <c r="BC38" s="161"/>
      <c r="BD38" s="161"/>
      <c r="BE38" s="162"/>
      <c r="BF38" s="4"/>
      <c r="BG38" s="4"/>
      <c r="BH38" s="4"/>
      <c r="BI38" s="4"/>
      <c r="BJ38" s="4"/>
      <c r="BK38" s="4"/>
      <c r="BL38" s="4"/>
      <c r="BM38" s="4"/>
      <c r="BN38" s="4"/>
      <c r="BO38" s="4"/>
      <c r="BP38" s="4"/>
      <c r="BQ38" s="4"/>
      <c r="BR38" s="4"/>
      <c r="BS38" s="4"/>
      <c r="BT38" s="4"/>
      <c r="BU38" s="4"/>
      <c r="BV38" s="4"/>
      <c r="BW38" s="4"/>
      <c r="BX38" s="4"/>
      <c r="BY38" s="4"/>
      <c r="BZ38" s="4"/>
      <c r="CA38" s="11"/>
      <c r="CB38" s="377"/>
      <c r="CC38" s="377"/>
      <c r="CD38" s="4"/>
      <c r="CE38" s="4"/>
      <c r="CF38" s="4"/>
      <c r="CG38" s="4"/>
      <c r="CH38" s="6"/>
    </row>
    <row r="39" spans="1:86" ht="15" customHeight="1" thickBot="1" x14ac:dyDescent="0.35">
      <c r="A39" s="16"/>
      <c r="B39" s="4"/>
      <c r="C39" s="240"/>
      <c r="D39" s="241"/>
      <c r="E39" s="241"/>
      <c r="F39" s="241"/>
      <c r="G39" s="241"/>
      <c r="H39" s="241"/>
      <c r="I39" s="241"/>
      <c r="J39" s="241"/>
      <c r="K39" s="241"/>
      <c r="L39" s="241"/>
      <c r="M39" s="241"/>
      <c r="N39" s="241"/>
      <c r="O39" s="241"/>
      <c r="P39" s="241"/>
      <c r="Q39" s="241"/>
      <c r="R39" s="241"/>
      <c r="S39" s="241"/>
      <c r="T39" s="241"/>
      <c r="U39" s="241"/>
      <c r="V39" s="241"/>
      <c r="W39" s="241"/>
      <c r="X39" s="241"/>
      <c r="Y39" s="241"/>
      <c r="Z39" s="241"/>
      <c r="AA39" s="241"/>
      <c r="AB39" s="241"/>
      <c r="AC39" s="241"/>
      <c r="AD39" s="241"/>
      <c r="AE39" s="241"/>
      <c r="AF39" s="241"/>
      <c r="AG39" s="241"/>
      <c r="AH39" s="241"/>
      <c r="AI39" s="241"/>
      <c r="AJ39" s="241"/>
      <c r="AK39" s="241"/>
      <c r="AL39" s="241"/>
      <c r="AM39" s="241"/>
      <c r="AN39" s="241"/>
      <c r="AO39" s="241"/>
      <c r="AP39" s="241"/>
      <c r="AQ39" s="241"/>
      <c r="AR39" s="241"/>
      <c r="AS39" s="241"/>
      <c r="AT39" s="241"/>
      <c r="AU39" s="241"/>
      <c r="AV39" s="241"/>
      <c r="AW39" s="241"/>
      <c r="AX39" s="184"/>
      <c r="AY39" s="184"/>
      <c r="AZ39" s="184"/>
      <c r="BA39" s="184"/>
      <c r="BB39" s="185"/>
      <c r="BC39" s="185"/>
      <c r="BD39" s="185"/>
      <c r="BE39" s="186"/>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6"/>
    </row>
    <row r="40" spans="1:86" ht="15" customHeight="1" x14ac:dyDescent="0.3">
      <c r="A40" s="16"/>
      <c r="B40" s="4"/>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4"/>
      <c r="AU40" s="4"/>
      <c r="AV40" s="4"/>
      <c r="AW40" s="4"/>
      <c r="AX40" s="4"/>
      <c r="AY40" s="4"/>
      <c r="AZ40" s="4"/>
      <c r="BA40" s="4"/>
      <c r="BB40" s="4"/>
      <c r="BC40" s="4"/>
      <c r="BD40" s="4"/>
      <c r="BE40" s="4"/>
      <c r="BF40" s="4"/>
      <c r="BG40" s="4"/>
      <c r="BH40" s="4"/>
      <c r="BI40" s="14"/>
      <c r="BJ40" s="4"/>
      <c r="BK40" s="4"/>
      <c r="BL40" s="4"/>
      <c r="BM40" s="4"/>
      <c r="BN40" s="4"/>
      <c r="BO40" s="4"/>
      <c r="BP40" s="4"/>
      <c r="BQ40" s="4"/>
      <c r="BR40" s="4"/>
      <c r="BS40" s="4"/>
      <c r="BT40" s="4"/>
      <c r="BU40" s="4"/>
      <c r="BV40" s="4"/>
      <c r="BW40" s="4"/>
      <c r="BX40" s="4"/>
      <c r="BY40" s="4"/>
      <c r="BZ40" s="4"/>
      <c r="CA40" s="4"/>
      <c r="CB40" s="4"/>
      <c r="CC40" s="4"/>
      <c r="CD40" s="4"/>
      <c r="CE40" s="4"/>
      <c r="CF40" s="4"/>
      <c r="CG40" s="4"/>
      <c r="CH40" s="6"/>
    </row>
    <row r="41" spans="1:86" ht="15" customHeight="1" thickBot="1" x14ac:dyDescent="0.35">
      <c r="A41" s="16"/>
      <c r="B41" s="4" t="s">
        <v>26</v>
      </c>
      <c r="C41" s="28" t="s">
        <v>72</v>
      </c>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6"/>
    </row>
    <row r="42" spans="1:86" ht="15" customHeight="1" x14ac:dyDescent="0.3">
      <c r="A42" s="16"/>
      <c r="B42" s="4"/>
      <c r="C42" s="198" t="s">
        <v>30</v>
      </c>
      <c r="D42" s="199"/>
      <c r="E42" s="199"/>
      <c r="F42" s="199"/>
      <c r="G42" s="199"/>
      <c r="H42" s="204"/>
      <c r="I42" s="205"/>
      <c r="J42" s="205"/>
      <c r="K42" s="205"/>
      <c r="L42" s="205"/>
      <c r="M42" s="205"/>
      <c r="N42" s="205"/>
      <c r="O42" s="205"/>
      <c r="P42" s="205"/>
      <c r="Q42" s="205"/>
      <c r="R42" s="205"/>
      <c r="S42" s="205"/>
      <c r="T42" s="205"/>
      <c r="U42" s="205"/>
      <c r="V42" s="205"/>
      <c r="W42" s="205"/>
      <c r="X42" s="205"/>
      <c r="Y42" s="205"/>
      <c r="Z42" s="205"/>
      <c r="AA42" s="205"/>
      <c r="AB42" s="205"/>
      <c r="AC42" s="205"/>
      <c r="AD42" s="205"/>
      <c r="AE42" s="205"/>
      <c r="AF42" s="205"/>
      <c r="AG42" s="205"/>
      <c r="AH42" s="205"/>
      <c r="AI42" s="205"/>
      <c r="AJ42" s="205"/>
      <c r="AK42" s="205"/>
      <c r="AL42" s="205"/>
      <c r="AM42" s="206"/>
      <c r="AN42" s="4"/>
      <c r="AO42" s="198" t="s">
        <v>31</v>
      </c>
      <c r="AP42" s="199"/>
      <c r="AQ42" s="199"/>
      <c r="AR42" s="199"/>
      <c r="AS42" s="199"/>
      <c r="AT42" s="213">
        <f>見習員_評価者用!$AT$42</f>
        <v>0</v>
      </c>
      <c r="AU42" s="214"/>
      <c r="AV42" s="214"/>
      <c r="AW42" s="214"/>
      <c r="AX42" s="214"/>
      <c r="AY42" s="214"/>
      <c r="AZ42" s="214"/>
      <c r="BA42" s="214"/>
      <c r="BB42" s="214"/>
      <c r="BC42" s="214"/>
      <c r="BD42" s="214"/>
      <c r="BE42" s="214"/>
      <c r="BF42" s="214"/>
      <c r="BG42" s="214"/>
      <c r="BH42" s="214"/>
      <c r="BI42" s="214"/>
      <c r="BJ42" s="214"/>
      <c r="BK42" s="214"/>
      <c r="BL42" s="214"/>
      <c r="BM42" s="214"/>
      <c r="BN42" s="214"/>
      <c r="BO42" s="214"/>
      <c r="BP42" s="214"/>
      <c r="BQ42" s="214"/>
      <c r="BR42" s="214"/>
      <c r="BS42" s="214"/>
      <c r="BT42" s="214"/>
      <c r="BU42" s="214"/>
      <c r="BV42" s="214"/>
      <c r="BW42" s="214"/>
      <c r="BX42" s="214"/>
      <c r="BY42" s="215"/>
      <c r="BZ42" s="4"/>
      <c r="CA42" s="4"/>
      <c r="CB42" s="4"/>
      <c r="CC42" s="4"/>
      <c r="CD42" s="4"/>
      <c r="CE42" s="4"/>
      <c r="CF42" s="4"/>
      <c r="CG42" s="4"/>
      <c r="CH42" s="6"/>
    </row>
    <row r="43" spans="1:86" ht="15" customHeight="1" x14ac:dyDescent="0.3">
      <c r="A43" s="16"/>
      <c r="B43" s="4"/>
      <c r="C43" s="200"/>
      <c r="D43" s="201"/>
      <c r="E43" s="201"/>
      <c r="F43" s="201"/>
      <c r="G43" s="201"/>
      <c r="H43" s="207"/>
      <c r="I43" s="313"/>
      <c r="J43" s="313"/>
      <c r="K43" s="313"/>
      <c r="L43" s="313"/>
      <c r="M43" s="313"/>
      <c r="N43" s="313"/>
      <c r="O43" s="313"/>
      <c r="P43" s="313"/>
      <c r="Q43" s="313"/>
      <c r="R43" s="313"/>
      <c r="S43" s="313"/>
      <c r="T43" s="313"/>
      <c r="U43" s="313"/>
      <c r="V43" s="313"/>
      <c r="W43" s="313"/>
      <c r="X43" s="313"/>
      <c r="Y43" s="313"/>
      <c r="Z43" s="313"/>
      <c r="AA43" s="313"/>
      <c r="AB43" s="313"/>
      <c r="AC43" s="313"/>
      <c r="AD43" s="313"/>
      <c r="AE43" s="313"/>
      <c r="AF43" s="313"/>
      <c r="AG43" s="313"/>
      <c r="AH43" s="313"/>
      <c r="AI43" s="313"/>
      <c r="AJ43" s="313"/>
      <c r="AK43" s="313"/>
      <c r="AL43" s="313"/>
      <c r="AM43" s="209"/>
      <c r="AN43" s="4"/>
      <c r="AO43" s="200"/>
      <c r="AP43" s="201"/>
      <c r="AQ43" s="201"/>
      <c r="AR43" s="201"/>
      <c r="AS43" s="201"/>
      <c r="AT43" s="216"/>
      <c r="AU43" s="380"/>
      <c r="AV43" s="380"/>
      <c r="AW43" s="380"/>
      <c r="AX43" s="380"/>
      <c r="AY43" s="380"/>
      <c r="AZ43" s="380"/>
      <c r="BA43" s="380"/>
      <c r="BB43" s="380"/>
      <c r="BC43" s="380"/>
      <c r="BD43" s="380"/>
      <c r="BE43" s="380"/>
      <c r="BF43" s="380"/>
      <c r="BG43" s="380"/>
      <c r="BH43" s="380"/>
      <c r="BI43" s="380"/>
      <c r="BJ43" s="380"/>
      <c r="BK43" s="380"/>
      <c r="BL43" s="380"/>
      <c r="BM43" s="380"/>
      <c r="BN43" s="380"/>
      <c r="BO43" s="380"/>
      <c r="BP43" s="380"/>
      <c r="BQ43" s="380"/>
      <c r="BR43" s="380"/>
      <c r="BS43" s="380"/>
      <c r="BT43" s="380"/>
      <c r="BU43" s="380"/>
      <c r="BV43" s="380"/>
      <c r="BW43" s="380"/>
      <c r="BX43" s="380"/>
      <c r="BY43" s="218"/>
      <c r="BZ43" s="4"/>
      <c r="CA43" s="4"/>
      <c r="CB43" s="4"/>
      <c r="CC43" s="4"/>
      <c r="CD43" s="4"/>
      <c r="CE43" s="4"/>
      <c r="CF43" s="4"/>
      <c r="CG43" s="4"/>
      <c r="CH43" s="6"/>
    </row>
    <row r="44" spans="1:86" ht="15" customHeight="1" x14ac:dyDescent="0.3">
      <c r="A44" s="16"/>
      <c r="B44" s="4"/>
      <c r="C44" s="200"/>
      <c r="D44" s="201"/>
      <c r="E44" s="201"/>
      <c r="F44" s="201"/>
      <c r="G44" s="201"/>
      <c r="H44" s="207"/>
      <c r="I44" s="313"/>
      <c r="J44" s="313"/>
      <c r="K44" s="313"/>
      <c r="L44" s="313"/>
      <c r="M44" s="313"/>
      <c r="N44" s="313"/>
      <c r="O44" s="313"/>
      <c r="P44" s="313"/>
      <c r="Q44" s="313"/>
      <c r="R44" s="313"/>
      <c r="S44" s="313"/>
      <c r="T44" s="313"/>
      <c r="U44" s="313"/>
      <c r="V44" s="313"/>
      <c r="W44" s="313"/>
      <c r="X44" s="313"/>
      <c r="Y44" s="313"/>
      <c r="Z44" s="313"/>
      <c r="AA44" s="313"/>
      <c r="AB44" s="313"/>
      <c r="AC44" s="313"/>
      <c r="AD44" s="313"/>
      <c r="AE44" s="313"/>
      <c r="AF44" s="313"/>
      <c r="AG44" s="313"/>
      <c r="AH44" s="313"/>
      <c r="AI44" s="313"/>
      <c r="AJ44" s="313"/>
      <c r="AK44" s="313"/>
      <c r="AL44" s="313"/>
      <c r="AM44" s="209"/>
      <c r="AN44" s="4"/>
      <c r="AO44" s="200"/>
      <c r="AP44" s="201"/>
      <c r="AQ44" s="201"/>
      <c r="AR44" s="201"/>
      <c r="AS44" s="201"/>
      <c r="AT44" s="216"/>
      <c r="AU44" s="380"/>
      <c r="AV44" s="380"/>
      <c r="AW44" s="380"/>
      <c r="AX44" s="380"/>
      <c r="AY44" s="380"/>
      <c r="AZ44" s="380"/>
      <c r="BA44" s="380"/>
      <c r="BB44" s="380"/>
      <c r="BC44" s="380"/>
      <c r="BD44" s="380"/>
      <c r="BE44" s="380"/>
      <c r="BF44" s="380"/>
      <c r="BG44" s="380"/>
      <c r="BH44" s="380"/>
      <c r="BI44" s="380"/>
      <c r="BJ44" s="380"/>
      <c r="BK44" s="380"/>
      <c r="BL44" s="380"/>
      <c r="BM44" s="380"/>
      <c r="BN44" s="380"/>
      <c r="BO44" s="380"/>
      <c r="BP44" s="380"/>
      <c r="BQ44" s="380"/>
      <c r="BR44" s="380"/>
      <c r="BS44" s="380"/>
      <c r="BT44" s="380"/>
      <c r="BU44" s="380"/>
      <c r="BV44" s="380"/>
      <c r="BW44" s="380"/>
      <c r="BX44" s="380"/>
      <c r="BY44" s="218"/>
      <c r="BZ44" s="4"/>
      <c r="CA44" s="4"/>
      <c r="CB44" s="4"/>
      <c r="CC44" s="4"/>
      <c r="CD44" s="4"/>
      <c r="CE44" s="4"/>
      <c r="CF44" s="4"/>
      <c r="CG44" s="4"/>
      <c r="CH44" s="6"/>
    </row>
    <row r="45" spans="1:86" ht="15" customHeight="1" thickBot="1" x14ac:dyDescent="0.35">
      <c r="A45" s="16"/>
      <c r="B45" s="4"/>
      <c r="C45" s="202"/>
      <c r="D45" s="203"/>
      <c r="E45" s="203"/>
      <c r="F45" s="203"/>
      <c r="G45" s="203"/>
      <c r="H45" s="210"/>
      <c r="I45" s="211"/>
      <c r="J45" s="211"/>
      <c r="K45" s="211"/>
      <c r="L45" s="211"/>
      <c r="M45" s="211"/>
      <c r="N45" s="211"/>
      <c r="O45" s="211"/>
      <c r="P45" s="211"/>
      <c r="Q45" s="211"/>
      <c r="R45" s="211"/>
      <c r="S45" s="211"/>
      <c r="T45" s="211"/>
      <c r="U45" s="211"/>
      <c r="V45" s="211"/>
      <c r="W45" s="211"/>
      <c r="X45" s="211"/>
      <c r="Y45" s="211"/>
      <c r="Z45" s="211"/>
      <c r="AA45" s="211"/>
      <c r="AB45" s="211"/>
      <c r="AC45" s="211"/>
      <c r="AD45" s="211"/>
      <c r="AE45" s="211"/>
      <c r="AF45" s="211"/>
      <c r="AG45" s="211"/>
      <c r="AH45" s="211"/>
      <c r="AI45" s="211"/>
      <c r="AJ45" s="211"/>
      <c r="AK45" s="211"/>
      <c r="AL45" s="211"/>
      <c r="AM45" s="212"/>
      <c r="AN45" s="4"/>
      <c r="AO45" s="202"/>
      <c r="AP45" s="203"/>
      <c r="AQ45" s="203"/>
      <c r="AR45" s="203"/>
      <c r="AS45" s="203"/>
      <c r="AT45" s="219"/>
      <c r="AU45" s="220"/>
      <c r="AV45" s="220"/>
      <c r="AW45" s="220"/>
      <c r="AX45" s="220"/>
      <c r="AY45" s="220"/>
      <c r="AZ45" s="220"/>
      <c r="BA45" s="220"/>
      <c r="BB45" s="220"/>
      <c r="BC45" s="220"/>
      <c r="BD45" s="220"/>
      <c r="BE45" s="220"/>
      <c r="BF45" s="220"/>
      <c r="BG45" s="220"/>
      <c r="BH45" s="220"/>
      <c r="BI45" s="220"/>
      <c r="BJ45" s="220"/>
      <c r="BK45" s="220"/>
      <c r="BL45" s="220"/>
      <c r="BM45" s="220"/>
      <c r="BN45" s="220"/>
      <c r="BO45" s="220"/>
      <c r="BP45" s="220"/>
      <c r="BQ45" s="220"/>
      <c r="BR45" s="220"/>
      <c r="BS45" s="220"/>
      <c r="BT45" s="220"/>
      <c r="BU45" s="220"/>
      <c r="BV45" s="220"/>
      <c r="BW45" s="220"/>
      <c r="BX45" s="220"/>
      <c r="BY45" s="221"/>
      <c r="BZ45" s="4"/>
      <c r="CA45" s="4"/>
      <c r="CB45" s="4"/>
      <c r="CC45" s="4"/>
      <c r="CD45" s="4"/>
      <c r="CE45" s="4"/>
      <c r="CF45" s="4"/>
      <c r="CG45" s="4"/>
      <c r="CH45" s="6"/>
    </row>
    <row r="46" spans="1:86" ht="15" customHeight="1" x14ac:dyDescent="0.3">
      <c r="A46" s="16"/>
      <c r="CH46" s="17"/>
    </row>
    <row r="47" spans="1:86" ht="15" customHeight="1" x14ac:dyDescent="0.3">
      <c r="A47" s="16"/>
      <c r="CH47" s="17"/>
    </row>
    <row r="48" spans="1:86" ht="15" customHeight="1" x14ac:dyDescent="0.3">
      <c r="A48" s="5"/>
      <c r="B48" s="26" t="s">
        <v>32</v>
      </c>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c r="BV48" s="26"/>
      <c r="BW48" s="26"/>
      <c r="BX48" s="26"/>
      <c r="BY48" s="26"/>
      <c r="BZ48" s="26"/>
      <c r="CA48" s="26"/>
      <c r="CB48" s="26"/>
      <c r="CC48" s="26"/>
      <c r="CD48" s="26"/>
      <c r="CE48" s="26"/>
      <c r="CF48" s="26"/>
      <c r="CG48" s="26"/>
      <c r="CH48" s="6"/>
    </row>
    <row r="49" spans="1:86" ht="15" customHeight="1" x14ac:dyDescent="0.3">
      <c r="A49" s="5"/>
      <c r="B49" s="29"/>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4"/>
      <c r="AU49" s="4"/>
      <c r="AV49" s="29"/>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4"/>
      <c r="CB49" s="4"/>
      <c r="CC49" s="4"/>
      <c r="CD49" s="4"/>
      <c r="CE49" s="4"/>
      <c r="CF49" s="4"/>
      <c r="CG49" s="4"/>
      <c r="CH49" s="6"/>
    </row>
    <row r="50" spans="1:86" ht="15" customHeight="1" thickBot="1" x14ac:dyDescent="0.35">
      <c r="A50" s="5"/>
      <c r="B50" s="30" t="s">
        <v>13</v>
      </c>
      <c r="C50" s="27" t="s">
        <v>33</v>
      </c>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4"/>
      <c r="AU50" s="4"/>
      <c r="AV50" s="29"/>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4"/>
      <c r="CB50" s="4"/>
      <c r="CC50" s="4"/>
      <c r="CD50" s="4"/>
      <c r="CE50" s="4"/>
      <c r="CF50" s="4"/>
      <c r="CG50" s="4"/>
      <c r="CH50" s="6"/>
    </row>
    <row r="51" spans="1:86" ht="15" customHeight="1" x14ac:dyDescent="0.3">
      <c r="A51" s="5"/>
      <c r="B51" s="4"/>
      <c r="C51" s="222" t="s">
        <v>34</v>
      </c>
      <c r="D51" s="223"/>
      <c r="E51" s="223"/>
      <c r="F51" s="223"/>
      <c r="G51" s="223"/>
      <c r="H51" s="224"/>
      <c r="I51" s="228" t="s">
        <v>39</v>
      </c>
      <c r="J51" s="223"/>
      <c r="K51" s="223"/>
      <c r="L51" s="223"/>
      <c r="M51" s="223"/>
      <c r="N51" s="223"/>
      <c r="O51" s="223"/>
      <c r="P51" s="223"/>
      <c r="Q51" s="224"/>
      <c r="R51" s="230" t="s">
        <v>45</v>
      </c>
      <c r="S51" s="231"/>
      <c r="T51" s="231"/>
      <c r="U51" s="231"/>
      <c r="V51" s="231"/>
      <c r="W51" s="231"/>
      <c r="X51" s="231"/>
      <c r="Y51" s="231"/>
      <c r="Z51" s="231"/>
      <c r="AA51" s="231"/>
      <c r="AB51" s="231"/>
      <c r="AC51" s="231"/>
      <c r="AD51" s="231"/>
      <c r="AE51" s="231"/>
      <c r="AF51" s="231"/>
      <c r="AG51" s="231"/>
      <c r="AH51" s="231"/>
      <c r="AI51" s="231"/>
      <c r="AJ51" s="231"/>
      <c r="AK51" s="231"/>
      <c r="AL51" s="231"/>
      <c r="AM51" s="231"/>
      <c r="AN51" s="231"/>
      <c r="AO51" s="18"/>
      <c r="AP51" s="18"/>
      <c r="AQ51" s="18"/>
      <c r="AR51" s="18"/>
      <c r="AS51" s="18"/>
      <c r="AT51" s="18"/>
      <c r="AU51" s="18"/>
      <c r="AV51" s="18"/>
      <c r="AW51" s="19"/>
      <c r="AX51" s="234" t="s">
        <v>68</v>
      </c>
      <c r="AY51" s="235"/>
      <c r="AZ51" s="236"/>
      <c r="BA51" s="97" t="s">
        <v>24</v>
      </c>
      <c r="BB51" s="97"/>
      <c r="BC51" s="97"/>
      <c r="BD51" s="97"/>
      <c r="BE51" s="97"/>
      <c r="BF51" s="97"/>
      <c r="BG51" s="97"/>
      <c r="BH51" s="98"/>
      <c r="BI51" s="15"/>
      <c r="BJ51" s="15"/>
      <c r="BK51" s="15"/>
      <c r="BL51" s="15"/>
      <c r="BM51" s="15"/>
      <c r="BN51" s="15"/>
      <c r="BO51" s="15"/>
      <c r="BP51" s="15"/>
      <c r="BQ51" s="15"/>
      <c r="BR51" s="15"/>
      <c r="BS51" s="15"/>
      <c r="BT51" s="15"/>
      <c r="BU51" s="15"/>
      <c r="BV51" s="15"/>
      <c r="BW51" s="15"/>
      <c r="BX51" s="15"/>
      <c r="BY51" s="15"/>
      <c r="BZ51" s="4"/>
      <c r="CA51" s="4"/>
      <c r="CB51" s="4"/>
      <c r="CH51" s="6"/>
    </row>
    <row r="52" spans="1:86" ht="15" customHeight="1" thickBot="1" x14ac:dyDescent="0.35">
      <c r="A52" s="5"/>
      <c r="B52" s="4"/>
      <c r="C52" s="384"/>
      <c r="D52" s="367"/>
      <c r="E52" s="367"/>
      <c r="F52" s="367"/>
      <c r="G52" s="367"/>
      <c r="H52" s="368"/>
      <c r="I52" s="366"/>
      <c r="J52" s="367"/>
      <c r="K52" s="367"/>
      <c r="L52" s="367"/>
      <c r="M52" s="367"/>
      <c r="N52" s="367"/>
      <c r="O52" s="367"/>
      <c r="P52" s="367"/>
      <c r="Q52" s="368"/>
      <c r="R52" s="369"/>
      <c r="S52" s="370"/>
      <c r="T52" s="370"/>
      <c r="U52" s="370"/>
      <c r="V52" s="370"/>
      <c r="W52" s="370"/>
      <c r="X52" s="370"/>
      <c r="Y52" s="370"/>
      <c r="Z52" s="370"/>
      <c r="AA52" s="370"/>
      <c r="AB52" s="370"/>
      <c r="AC52" s="370"/>
      <c r="AD52" s="370"/>
      <c r="AE52" s="370"/>
      <c r="AF52" s="370"/>
      <c r="AG52" s="370"/>
      <c r="AH52" s="370"/>
      <c r="AI52" s="370"/>
      <c r="AJ52" s="370"/>
      <c r="AK52" s="370"/>
      <c r="AL52" s="370"/>
      <c r="AM52" s="370"/>
      <c r="AN52" s="370"/>
      <c r="AO52" s="55"/>
      <c r="AP52" s="55"/>
      <c r="AQ52" s="55"/>
      <c r="AR52" s="55"/>
      <c r="AS52" s="55"/>
      <c r="AT52" s="55"/>
      <c r="AU52" s="55"/>
      <c r="AV52" s="55"/>
      <c r="AW52" s="56"/>
      <c r="AX52" s="381" t="s">
        <v>69</v>
      </c>
      <c r="AY52" s="382"/>
      <c r="AZ52" s="383"/>
      <c r="BA52" s="385" t="s">
        <v>25</v>
      </c>
      <c r="BB52" s="385"/>
      <c r="BC52" s="385"/>
      <c r="BD52" s="385"/>
      <c r="BE52" s="385" t="s">
        <v>17</v>
      </c>
      <c r="BF52" s="385"/>
      <c r="BG52" s="385"/>
      <c r="BH52" s="386"/>
      <c r="BI52" s="15"/>
      <c r="BJ52" s="15"/>
      <c r="BK52" s="15"/>
      <c r="BL52" s="15"/>
      <c r="BM52" s="15"/>
      <c r="BN52" s="15"/>
      <c r="BO52" s="15"/>
      <c r="BP52" s="15"/>
      <c r="BQ52" s="15"/>
      <c r="BR52" s="15"/>
      <c r="BS52" s="15"/>
      <c r="BT52" s="15"/>
      <c r="BU52" s="15"/>
      <c r="BV52" s="15"/>
      <c r="BW52" s="15"/>
      <c r="BX52" s="15"/>
      <c r="BY52" s="15"/>
      <c r="BZ52" s="4"/>
      <c r="CA52" s="4"/>
      <c r="CB52" s="4"/>
      <c r="CH52" s="6"/>
    </row>
    <row r="53" spans="1:86" ht="34.950000000000003" customHeight="1" x14ac:dyDescent="0.3">
      <c r="A53" s="16"/>
      <c r="C53" s="342" t="s">
        <v>35</v>
      </c>
      <c r="D53" s="343"/>
      <c r="E53" s="343"/>
      <c r="F53" s="343"/>
      <c r="G53" s="343"/>
      <c r="H53" s="343"/>
      <c r="I53" s="371" t="s">
        <v>36</v>
      </c>
      <c r="J53" s="372"/>
      <c r="K53" s="372"/>
      <c r="L53" s="372"/>
      <c r="M53" s="372"/>
      <c r="N53" s="372"/>
      <c r="O53" s="372"/>
      <c r="P53" s="372"/>
      <c r="Q53" s="373"/>
      <c r="R53" s="363" t="s">
        <v>73</v>
      </c>
      <c r="S53" s="364"/>
      <c r="T53" s="364"/>
      <c r="U53" s="364"/>
      <c r="V53" s="364"/>
      <c r="W53" s="364"/>
      <c r="X53" s="364"/>
      <c r="Y53" s="364"/>
      <c r="Z53" s="364"/>
      <c r="AA53" s="364"/>
      <c r="AB53" s="364"/>
      <c r="AC53" s="364"/>
      <c r="AD53" s="364"/>
      <c r="AE53" s="364"/>
      <c r="AF53" s="364"/>
      <c r="AG53" s="364"/>
      <c r="AH53" s="364"/>
      <c r="AI53" s="364"/>
      <c r="AJ53" s="364"/>
      <c r="AK53" s="364"/>
      <c r="AL53" s="364"/>
      <c r="AM53" s="364"/>
      <c r="AN53" s="364"/>
      <c r="AO53" s="364"/>
      <c r="AP53" s="364"/>
      <c r="AQ53" s="364"/>
      <c r="AR53" s="364"/>
      <c r="AS53" s="364"/>
      <c r="AT53" s="364"/>
      <c r="AU53" s="364"/>
      <c r="AV53" s="364"/>
      <c r="AW53" s="365"/>
      <c r="AX53" s="360"/>
      <c r="AY53" s="361"/>
      <c r="AZ53" s="362"/>
      <c r="BA53" s="347"/>
      <c r="BB53" s="348"/>
      <c r="BC53" s="348"/>
      <c r="BD53" s="349"/>
      <c r="BE53" s="347">
        <f>見習員_評価者用!BE53</f>
        <v>0</v>
      </c>
      <c r="BF53" s="356"/>
      <c r="BG53" s="356"/>
      <c r="BH53" s="357"/>
      <c r="CH53" s="17"/>
    </row>
    <row r="54" spans="1:86" ht="34.950000000000003" customHeight="1" x14ac:dyDescent="0.3">
      <c r="A54" s="16"/>
      <c r="C54" s="261"/>
      <c r="D54" s="262"/>
      <c r="E54" s="262"/>
      <c r="F54" s="262"/>
      <c r="G54" s="262"/>
      <c r="H54" s="262"/>
      <c r="I54" s="266"/>
      <c r="J54" s="267"/>
      <c r="K54" s="267"/>
      <c r="L54" s="267"/>
      <c r="M54" s="267"/>
      <c r="N54" s="267"/>
      <c r="O54" s="267"/>
      <c r="P54" s="267"/>
      <c r="Q54" s="268"/>
      <c r="R54" s="258" t="s">
        <v>74</v>
      </c>
      <c r="S54" s="259"/>
      <c r="T54" s="259"/>
      <c r="U54" s="259"/>
      <c r="V54" s="259"/>
      <c r="W54" s="259"/>
      <c r="X54" s="259"/>
      <c r="Y54" s="259"/>
      <c r="Z54" s="259"/>
      <c r="AA54" s="259"/>
      <c r="AB54" s="259"/>
      <c r="AC54" s="259"/>
      <c r="AD54" s="259"/>
      <c r="AE54" s="259"/>
      <c r="AF54" s="259"/>
      <c r="AG54" s="259"/>
      <c r="AH54" s="259"/>
      <c r="AI54" s="259"/>
      <c r="AJ54" s="259"/>
      <c r="AK54" s="259"/>
      <c r="AL54" s="259"/>
      <c r="AM54" s="259"/>
      <c r="AN54" s="259"/>
      <c r="AO54" s="259"/>
      <c r="AP54" s="259"/>
      <c r="AQ54" s="259"/>
      <c r="AR54" s="259"/>
      <c r="AS54" s="259"/>
      <c r="AT54" s="259"/>
      <c r="AU54" s="259"/>
      <c r="AV54" s="259"/>
      <c r="AW54" s="260"/>
      <c r="AX54" s="275"/>
      <c r="AY54" s="276"/>
      <c r="AZ54" s="277"/>
      <c r="BA54" s="350"/>
      <c r="BB54" s="351"/>
      <c r="BC54" s="351"/>
      <c r="BD54" s="352"/>
      <c r="BE54" s="292"/>
      <c r="BF54" s="293"/>
      <c r="BG54" s="293"/>
      <c r="BH54" s="358"/>
      <c r="CH54" s="17"/>
    </row>
    <row r="55" spans="1:86" ht="34.950000000000003" customHeight="1" x14ac:dyDescent="0.3">
      <c r="A55" s="16"/>
      <c r="C55" s="261"/>
      <c r="D55" s="262"/>
      <c r="E55" s="262"/>
      <c r="F55" s="262"/>
      <c r="G55" s="262"/>
      <c r="H55" s="262"/>
      <c r="I55" s="266"/>
      <c r="J55" s="267"/>
      <c r="K55" s="267"/>
      <c r="L55" s="267"/>
      <c r="M55" s="267"/>
      <c r="N55" s="267"/>
      <c r="O55" s="267"/>
      <c r="P55" s="267"/>
      <c r="Q55" s="268"/>
      <c r="R55" s="258" t="s">
        <v>75</v>
      </c>
      <c r="S55" s="259"/>
      <c r="T55" s="259"/>
      <c r="U55" s="259"/>
      <c r="V55" s="259"/>
      <c r="W55" s="259"/>
      <c r="X55" s="259"/>
      <c r="Y55" s="259"/>
      <c r="Z55" s="259"/>
      <c r="AA55" s="259"/>
      <c r="AB55" s="259"/>
      <c r="AC55" s="259"/>
      <c r="AD55" s="259"/>
      <c r="AE55" s="259"/>
      <c r="AF55" s="259"/>
      <c r="AG55" s="259"/>
      <c r="AH55" s="259"/>
      <c r="AI55" s="259"/>
      <c r="AJ55" s="259"/>
      <c r="AK55" s="259"/>
      <c r="AL55" s="259"/>
      <c r="AM55" s="259"/>
      <c r="AN55" s="259"/>
      <c r="AO55" s="259"/>
      <c r="AP55" s="259"/>
      <c r="AQ55" s="259"/>
      <c r="AR55" s="259"/>
      <c r="AS55" s="259"/>
      <c r="AT55" s="259"/>
      <c r="AU55" s="259"/>
      <c r="AV55" s="259"/>
      <c r="AW55" s="260"/>
      <c r="AX55" s="275"/>
      <c r="AY55" s="276"/>
      <c r="AZ55" s="277"/>
      <c r="BA55" s="350"/>
      <c r="BB55" s="351"/>
      <c r="BC55" s="351"/>
      <c r="BD55" s="352"/>
      <c r="BE55" s="292"/>
      <c r="BF55" s="293"/>
      <c r="BG55" s="293"/>
      <c r="BH55" s="358"/>
      <c r="CH55" s="17"/>
    </row>
    <row r="56" spans="1:86" ht="34.950000000000003" customHeight="1" x14ac:dyDescent="0.3">
      <c r="A56" s="16"/>
      <c r="C56" s="261"/>
      <c r="D56" s="262"/>
      <c r="E56" s="262"/>
      <c r="F56" s="262"/>
      <c r="G56" s="262"/>
      <c r="H56" s="262"/>
      <c r="I56" s="269"/>
      <c r="J56" s="270"/>
      <c r="K56" s="270"/>
      <c r="L56" s="270"/>
      <c r="M56" s="270"/>
      <c r="N56" s="270"/>
      <c r="O56" s="270"/>
      <c r="P56" s="270"/>
      <c r="Q56" s="271"/>
      <c r="R56" s="258" t="s">
        <v>76</v>
      </c>
      <c r="S56" s="259"/>
      <c r="T56" s="259"/>
      <c r="U56" s="259"/>
      <c r="V56" s="259"/>
      <c r="W56" s="259"/>
      <c r="X56" s="259"/>
      <c r="Y56" s="259"/>
      <c r="Z56" s="259"/>
      <c r="AA56" s="259"/>
      <c r="AB56" s="259"/>
      <c r="AC56" s="259"/>
      <c r="AD56" s="259"/>
      <c r="AE56" s="259"/>
      <c r="AF56" s="259"/>
      <c r="AG56" s="259"/>
      <c r="AH56" s="259"/>
      <c r="AI56" s="259"/>
      <c r="AJ56" s="259"/>
      <c r="AK56" s="259"/>
      <c r="AL56" s="259"/>
      <c r="AM56" s="259"/>
      <c r="AN56" s="259"/>
      <c r="AO56" s="259"/>
      <c r="AP56" s="259"/>
      <c r="AQ56" s="259"/>
      <c r="AR56" s="259"/>
      <c r="AS56" s="259"/>
      <c r="AT56" s="259"/>
      <c r="AU56" s="259"/>
      <c r="AV56" s="259"/>
      <c r="AW56" s="260"/>
      <c r="AX56" s="275"/>
      <c r="AY56" s="276"/>
      <c r="AZ56" s="277"/>
      <c r="BA56" s="350"/>
      <c r="BB56" s="351"/>
      <c r="BC56" s="351"/>
      <c r="BD56" s="352"/>
      <c r="BE56" s="292"/>
      <c r="BF56" s="293"/>
      <c r="BG56" s="293"/>
      <c r="BH56" s="358"/>
      <c r="CH56" s="17"/>
    </row>
    <row r="57" spans="1:86" ht="34.950000000000003" customHeight="1" x14ac:dyDescent="0.3">
      <c r="A57" s="16"/>
      <c r="C57" s="261"/>
      <c r="D57" s="262"/>
      <c r="E57" s="262"/>
      <c r="F57" s="262"/>
      <c r="G57" s="262"/>
      <c r="H57" s="262"/>
      <c r="I57" s="263" t="s">
        <v>37</v>
      </c>
      <c r="J57" s="264"/>
      <c r="K57" s="264"/>
      <c r="L57" s="264"/>
      <c r="M57" s="264"/>
      <c r="N57" s="264"/>
      <c r="O57" s="264"/>
      <c r="P57" s="264"/>
      <c r="Q57" s="265"/>
      <c r="R57" s="258" t="s">
        <v>77</v>
      </c>
      <c r="S57" s="259"/>
      <c r="T57" s="259"/>
      <c r="U57" s="259"/>
      <c r="V57" s="259"/>
      <c r="W57" s="259"/>
      <c r="X57" s="259"/>
      <c r="Y57" s="259"/>
      <c r="Z57" s="259"/>
      <c r="AA57" s="259"/>
      <c r="AB57" s="259"/>
      <c r="AC57" s="259"/>
      <c r="AD57" s="259"/>
      <c r="AE57" s="259"/>
      <c r="AF57" s="259"/>
      <c r="AG57" s="259"/>
      <c r="AH57" s="259"/>
      <c r="AI57" s="259"/>
      <c r="AJ57" s="259"/>
      <c r="AK57" s="259"/>
      <c r="AL57" s="259"/>
      <c r="AM57" s="259"/>
      <c r="AN57" s="259"/>
      <c r="AO57" s="259"/>
      <c r="AP57" s="259"/>
      <c r="AQ57" s="259"/>
      <c r="AR57" s="259"/>
      <c r="AS57" s="259"/>
      <c r="AT57" s="259"/>
      <c r="AU57" s="259"/>
      <c r="AV57" s="259"/>
      <c r="AW57" s="260"/>
      <c r="AX57" s="275"/>
      <c r="AY57" s="276"/>
      <c r="AZ57" s="277"/>
      <c r="BA57" s="350"/>
      <c r="BB57" s="351"/>
      <c r="BC57" s="351"/>
      <c r="BD57" s="352"/>
      <c r="BE57" s="292"/>
      <c r="BF57" s="293"/>
      <c r="BG57" s="293"/>
      <c r="BH57" s="358"/>
      <c r="CH57" s="17"/>
    </row>
    <row r="58" spans="1:86" ht="34.950000000000003" customHeight="1" x14ac:dyDescent="0.3">
      <c r="A58" s="16"/>
      <c r="C58" s="261"/>
      <c r="D58" s="262"/>
      <c r="E58" s="262"/>
      <c r="F58" s="262"/>
      <c r="G58" s="262"/>
      <c r="H58" s="262"/>
      <c r="I58" s="269"/>
      <c r="J58" s="270"/>
      <c r="K58" s="270"/>
      <c r="L58" s="270"/>
      <c r="M58" s="270"/>
      <c r="N58" s="270"/>
      <c r="O58" s="270"/>
      <c r="P58" s="270"/>
      <c r="Q58" s="271"/>
      <c r="R58" s="258" t="s">
        <v>78</v>
      </c>
      <c r="S58" s="259"/>
      <c r="T58" s="259"/>
      <c r="U58" s="259"/>
      <c r="V58" s="259"/>
      <c r="W58" s="259"/>
      <c r="X58" s="259"/>
      <c r="Y58" s="259"/>
      <c r="Z58" s="259"/>
      <c r="AA58" s="259"/>
      <c r="AB58" s="259"/>
      <c r="AC58" s="259"/>
      <c r="AD58" s="259"/>
      <c r="AE58" s="259"/>
      <c r="AF58" s="259"/>
      <c r="AG58" s="259"/>
      <c r="AH58" s="259"/>
      <c r="AI58" s="259"/>
      <c r="AJ58" s="259"/>
      <c r="AK58" s="259"/>
      <c r="AL58" s="259"/>
      <c r="AM58" s="259"/>
      <c r="AN58" s="259"/>
      <c r="AO58" s="259"/>
      <c r="AP58" s="259"/>
      <c r="AQ58" s="259"/>
      <c r="AR58" s="259"/>
      <c r="AS58" s="259"/>
      <c r="AT58" s="259"/>
      <c r="AU58" s="259"/>
      <c r="AV58" s="259"/>
      <c r="AW58" s="260"/>
      <c r="AX58" s="275"/>
      <c r="AY58" s="276"/>
      <c r="AZ58" s="277"/>
      <c r="BA58" s="350"/>
      <c r="BB58" s="351"/>
      <c r="BC58" s="351"/>
      <c r="BD58" s="352"/>
      <c r="BE58" s="292"/>
      <c r="BF58" s="293"/>
      <c r="BG58" s="293"/>
      <c r="BH58" s="358"/>
      <c r="CH58" s="17"/>
    </row>
    <row r="59" spans="1:86" ht="34.950000000000003" customHeight="1" x14ac:dyDescent="0.3">
      <c r="A59" s="16"/>
      <c r="C59" s="261"/>
      <c r="D59" s="262"/>
      <c r="E59" s="262"/>
      <c r="F59" s="262"/>
      <c r="G59" s="262"/>
      <c r="H59" s="262"/>
      <c r="I59" s="263" t="s">
        <v>38</v>
      </c>
      <c r="J59" s="264"/>
      <c r="K59" s="264"/>
      <c r="L59" s="264"/>
      <c r="M59" s="264"/>
      <c r="N59" s="264"/>
      <c r="O59" s="264"/>
      <c r="P59" s="264"/>
      <c r="Q59" s="265"/>
      <c r="R59" s="258" t="s">
        <v>79</v>
      </c>
      <c r="S59" s="259"/>
      <c r="T59" s="259"/>
      <c r="U59" s="259"/>
      <c r="V59" s="259"/>
      <c r="W59" s="259"/>
      <c r="X59" s="259"/>
      <c r="Y59" s="259"/>
      <c r="Z59" s="259"/>
      <c r="AA59" s="259"/>
      <c r="AB59" s="259"/>
      <c r="AC59" s="259"/>
      <c r="AD59" s="259"/>
      <c r="AE59" s="259"/>
      <c r="AF59" s="259"/>
      <c r="AG59" s="259"/>
      <c r="AH59" s="259"/>
      <c r="AI59" s="259"/>
      <c r="AJ59" s="259"/>
      <c r="AK59" s="259"/>
      <c r="AL59" s="259"/>
      <c r="AM59" s="259"/>
      <c r="AN59" s="259"/>
      <c r="AO59" s="259"/>
      <c r="AP59" s="259"/>
      <c r="AQ59" s="259"/>
      <c r="AR59" s="259"/>
      <c r="AS59" s="259"/>
      <c r="AT59" s="259"/>
      <c r="AU59" s="259"/>
      <c r="AV59" s="259"/>
      <c r="AW59" s="260"/>
      <c r="AX59" s="275"/>
      <c r="AY59" s="276"/>
      <c r="AZ59" s="277"/>
      <c r="BA59" s="350"/>
      <c r="BB59" s="351"/>
      <c r="BC59" s="351"/>
      <c r="BD59" s="352"/>
      <c r="BE59" s="292"/>
      <c r="BF59" s="293"/>
      <c r="BG59" s="293"/>
      <c r="BH59" s="358"/>
      <c r="CH59" s="17"/>
    </row>
    <row r="60" spans="1:86" ht="34.950000000000003" customHeight="1" x14ac:dyDescent="0.3">
      <c r="A60" s="16"/>
      <c r="C60" s="261"/>
      <c r="D60" s="262"/>
      <c r="E60" s="262"/>
      <c r="F60" s="262"/>
      <c r="G60" s="262"/>
      <c r="H60" s="262"/>
      <c r="I60" s="266"/>
      <c r="J60" s="267"/>
      <c r="K60" s="267"/>
      <c r="L60" s="267"/>
      <c r="M60" s="267"/>
      <c r="N60" s="267"/>
      <c r="O60" s="267"/>
      <c r="P60" s="267"/>
      <c r="Q60" s="268"/>
      <c r="R60" s="258" t="s">
        <v>80</v>
      </c>
      <c r="S60" s="259"/>
      <c r="T60" s="259"/>
      <c r="U60" s="259"/>
      <c r="V60" s="259"/>
      <c r="W60" s="259"/>
      <c r="X60" s="259"/>
      <c r="Y60" s="259"/>
      <c r="Z60" s="259"/>
      <c r="AA60" s="259"/>
      <c r="AB60" s="259"/>
      <c r="AC60" s="259"/>
      <c r="AD60" s="259"/>
      <c r="AE60" s="259"/>
      <c r="AF60" s="259"/>
      <c r="AG60" s="259"/>
      <c r="AH60" s="259"/>
      <c r="AI60" s="259"/>
      <c r="AJ60" s="259"/>
      <c r="AK60" s="259"/>
      <c r="AL60" s="259"/>
      <c r="AM60" s="259"/>
      <c r="AN60" s="259"/>
      <c r="AO60" s="259"/>
      <c r="AP60" s="259"/>
      <c r="AQ60" s="259"/>
      <c r="AR60" s="259"/>
      <c r="AS60" s="259"/>
      <c r="AT60" s="259"/>
      <c r="AU60" s="259"/>
      <c r="AV60" s="259"/>
      <c r="AW60" s="260"/>
      <c r="AX60" s="275"/>
      <c r="AY60" s="276"/>
      <c r="AZ60" s="277"/>
      <c r="BA60" s="350"/>
      <c r="BB60" s="351"/>
      <c r="BC60" s="351"/>
      <c r="BD60" s="352"/>
      <c r="BE60" s="292"/>
      <c r="BF60" s="293"/>
      <c r="BG60" s="293"/>
      <c r="BH60" s="358"/>
      <c r="CH60" s="17"/>
    </row>
    <row r="61" spans="1:86" ht="34.950000000000003" customHeight="1" thickBot="1" x14ac:dyDescent="0.35">
      <c r="A61" s="16"/>
      <c r="C61" s="340"/>
      <c r="D61" s="341"/>
      <c r="E61" s="341"/>
      <c r="F61" s="341"/>
      <c r="G61" s="341"/>
      <c r="H61" s="341"/>
      <c r="I61" s="296"/>
      <c r="J61" s="297"/>
      <c r="K61" s="297"/>
      <c r="L61" s="297"/>
      <c r="M61" s="297"/>
      <c r="N61" s="297"/>
      <c r="O61" s="297"/>
      <c r="P61" s="297"/>
      <c r="Q61" s="298"/>
      <c r="R61" s="323" t="s">
        <v>81</v>
      </c>
      <c r="S61" s="324"/>
      <c r="T61" s="324"/>
      <c r="U61" s="324"/>
      <c r="V61" s="324"/>
      <c r="W61" s="324"/>
      <c r="X61" s="324"/>
      <c r="Y61" s="324"/>
      <c r="Z61" s="324"/>
      <c r="AA61" s="324"/>
      <c r="AB61" s="324"/>
      <c r="AC61" s="324"/>
      <c r="AD61" s="324"/>
      <c r="AE61" s="324"/>
      <c r="AF61" s="324"/>
      <c r="AG61" s="324"/>
      <c r="AH61" s="324"/>
      <c r="AI61" s="324"/>
      <c r="AJ61" s="324"/>
      <c r="AK61" s="324"/>
      <c r="AL61" s="324"/>
      <c r="AM61" s="324"/>
      <c r="AN61" s="324"/>
      <c r="AO61" s="324"/>
      <c r="AP61" s="324"/>
      <c r="AQ61" s="324"/>
      <c r="AR61" s="324"/>
      <c r="AS61" s="324"/>
      <c r="AT61" s="324"/>
      <c r="AU61" s="324"/>
      <c r="AV61" s="324"/>
      <c r="AW61" s="325"/>
      <c r="AX61" s="326"/>
      <c r="AY61" s="327"/>
      <c r="AZ61" s="328"/>
      <c r="BA61" s="353"/>
      <c r="BB61" s="354"/>
      <c r="BC61" s="354"/>
      <c r="BD61" s="355"/>
      <c r="BE61" s="332"/>
      <c r="BF61" s="333"/>
      <c r="BG61" s="333"/>
      <c r="BH61" s="359"/>
      <c r="CH61" s="17"/>
    </row>
    <row r="62" spans="1:86" ht="35.1" customHeight="1" x14ac:dyDescent="0.3">
      <c r="A62" s="16"/>
      <c r="C62" s="342" t="s">
        <v>41</v>
      </c>
      <c r="D62" s="343"/>
      <c r="E62" s="343"/>
      <c r="F62" s="343"/>
      <c r="G62" s="343"/>
      <c r="H62" s="343"/>
      <c r="I62" s="371" t="s">
        <v>82</v>
      </c>
      <c r="J62" s="372"/>
      <c r="K62" s="372"/>
      <c r="L62" s="372"/>
      <c r="M62" s="372"/>
      <c r="N62" s="372"/>
      <c r="O62" s="372"/>
      <c r="P62" s="372"/>
      <c r="Q62" s="373"/>
      <c r="R62" s="363" t="s">
        <v>83</v>
      </c>
      <c r="S62" s="364"/>
      <c r="T62" s="364"/>
      <c r="U62" s="364"/>
      <c r="V62" s="364"/>
      <c r="W62" s="364"/>
      <c r="X62" s="364"/>
      <c r="Y62" s="364"/>
      <c r="Z62" s="364"/>
      <c r="AA62" s="364"/>
      <c r="AB62" s="364"/>
      <c r="AC62" s="364"/>
      <c r="AD62" s="364"/>
      <c r="AE62" s="364"/>
      <c r="AF62" s="364"/>
      <c r="AG62" s="364"/>
      <c r="AH62" s="364"/>
      <c r="AI62" s="364"/>
      <c r="AJ62" s="364"/>
      <c r="AK62" s="364"/>
      <c r="AL62" s="364"/>
      <c r="AM62" s="364"/>
      <c r="AN62" s="364"/>
      <c r="AO62" s="364"/>
      <c r="AP62" s="364"/>
      <c r="AQ62" s="364"/>
      <c r="AR62" s="364"/>
      <c r="AS62" s="364"/>
      <c r="AT62" s="364"/>
      <c r="AU62" s="364"/>
      <c r="AV62" s="364"/>
      <c r="AW62" s="365"/>
      <c r="AX62" s="360"/>
      <c r="AY62" s="361"/>
      <c r="AZ62" s="362"/>
      <c r="BA62" s="347"/>
      <c r="BB62" s="348"/>
      <c r="BC62" s="348"/>
      <c r="BD62" s="349"/>
      <c r="BE62" s="347">
        <f>見習員_評価者用!BE62</f>
        <v>0</v>
      </c>
      <c r="BF62" s="356"/>
      <c r="BG62" s="356"/>
      <c r="BH62" s="357"/>
      <c r="CH62" s="17"/>
    </row>
    <row r="63" spans="1:86" ht="35.1" customHeight="1" x14ac:dyDescent="0.3">
      <c r="A63" s="16"/>
      <c r="C63" s="261"/>
      <c r="D63" s="262"/>
      <c r="E63" s="262"/>
      <c r="F63" s="262"/>
      <c r="G63" s="262"/>
      <c r="H63" s="262"/>
      <c r="I63" s="266"/>
      <c r="J63" s="267"/>
      <c r="K63" s="267"/>
      <c r="L63" s="267"/>
      <c r="M63" s="267"/>
      <c r="N63" s="267"/>
      <c r="O63" s="267"/>
      <c r="P63" s="267"/>
      <c r="Q63" s="268"/>
      <c r="R63" s="258" t="s">
        <v>84</v>
      </c>
      <c r="S63" s="259"/>
      <c r="T63" s="259"/>
      <c r="U63" s="259"/>
      <c r="V63" s="259"/>
      <c r="W63" s="259"/>
      <c r="X63" s="259"/>
      <c r="Y63" s="259"/>
      <c r="Z63" s="259"/>
      <c r="AA63" s="259"/>
      <c r="AB63" s="259"/>
      <c r="AC63" s="259"/>
      <c r="AD63" s="259"/>
      <c r="AE63" s="259"/>
      <c r="AF63" s="259"/>
      <c r="AG63" s="259"/>
      <c r="AH63" s="259"/>
      <c r="AI63" s="259"/>
      <c r="AJ63" s="259"/>
      <c r="AK63" s="259"/>
      <c r="AL63" s="259"/>
      <c r="AM63" s="259"/>
      <c r="AN63" s="259"/>
      <c r="AO63" s="259"/>
      <c r="AP63" s="259"/>
      <c r="AQ63" s="259"/>
      <c r="AR63" s="259"/>
      <c r="AS63" s="259"/>
      <c r="AT63" s="259"/>
      <c r="AU63" s="259"/>
      <c r="AV63" s="259"/>
      <c r="AW63" s="260"/>
      <c r="AX63" s="275"/>
      <c r="AY63" s="276"/>
      <c r="AZ63" s="277"/>
      <c r="BA63" s="350"/>
      <c r="BB63" s="351"/>
      <c r="BC63" s="351"/>
      <c r="BD63" s="352"/>
      <c r="BE63" s="292"/>
      <c r="BF63" s="293"/>
      <c r="BG63" s="293"/>
      <c r="BH63" s="358"/>
      <c r="CH63" s="17"/>
    </row>
    <row r="64" spans="1:86" ht="35.1" customHeight="1" x14ac:dyDescent="0.3">
      <c r="A64" s="16"/>
      <c r="C64" s="261"/>
      <c r="D64" s="262"/>
      <c r="E64" s="262"/>
      <c r="F64" s="262"/>
      <c r="G64" s="262"/>
      <c r="H64" s="262"/>
      <c r="I64" s="266"/>
      <c r="J64" s="267"/>
      <c r="K64" s="267"/>
      <c r="L64" s="267"/>
      <c r="M64" s="267"/>
      <c r="N64" s="267"/>
      <c r="O64" s="267"/>
      <c r="P64" s="267"/>
      <c r="Q64" s="268"/>
      <c r="R64" s="258" t="s">
        <v>85</v>
      </c>
      <c r="S64" s="259"/>
      <c r="T64" s="259"/>
      <c r="U64" s="259"/>
      <c r="V64" s="259"/>
      <c r="W64" s="259"/>
      <c r="X64" s="259"/>
      <c r="Y64" s="259"/>
      <c r="Z64" s="259"/>
      <c r="AA64" s="259"/>
      <c r="AB64" s="259"/>
      <c r="AC64" s="259"/>
      <c r="AD64" s="259"/>
      <c r="AE64" s="259"/>
      <c r="AF64" s="259"/>
      <c r="AG64" s="259"/>
      <c r="AH64" s="259"/>
      <c r="AI64" s="259"/>
      <c r="AJ64" s="259"/>
      <c r="AK64" s="259"/>
      <c r="AL64" s="259"/>
      <c r="AM64" s="259"/>
      <c r="AN64" s="259"/>
      <c r="AO64" s="259"/>
      <c r="AP64" s="259"/>
      <c r="AQ64" s="259"/>
      <c r="AR64" s="259"/>
      <c r="AS64" s="259"/>
      <c r="AT64" s="259"/>
      <c r="AU64" s="259"/>
      <c r="AV64" s="259"/>
      <c r="AW64" s="260"/>
      <c r="AX64" s="275"/>
      <c r="AY64" s="276"/>
      <c r="AZ64" s="277"/>
      <c r="BA64" s="350"/>
      <c r="BB64" s="351"/>
      <c r="BC64" s="351"/>
      <c r="BD64" s="352"/>
      <c r="BE64" s="292"/>
      <c r="BF64" s="293"/>
      <c r="BG64" s="293"/>
      <c r="BH64" s="358"/>
      <c r="CH64" s="17"/>
    </row>
    <row r="65" spans="1:86" ht="35.1" customHeight="1" x14ac:dyDescent="0.3">
      <c r="A65" s="16"/>
      <c r="C65" s="261"/>
      <c r="D65" s="262"/>
      <c r="E65" s="262"/>
      <c r="F65" s="262"/>
      <c r="G65" s="262"/>
      <c r="H65" s="262"/>
      <c r="I65" s="269"/>
      <c r="J65" s="270"/>
      <c r="K65" s="270"/>
      <c r="L65" s="270"/>
      <c r="M65" s="270"/>
      <c r="N65" s="270"/>
      <c r="O65" s="270"/>
      <c r="P65" s="270"/>
      <c r="Q65" s="271"/>
      <c r="R65" s="258" t="s">
        <v>86</v>
      </c>
      <c r="S65" s="259"/>
      <c r="T65" s="259"/>
      <c r="U65" s="259"/>
      <c r="V65" s="259"/>
      <c r="W65" s="259"/>
      <c r="X65" s="259"/>
      <c r="Y65" s="259"/>
      <c r="Z65" s="259"/>
      <c r="AA65" s="259"/>
      <c r="AB65" s="259"/>
      <c r="AC65" s="259"/>
      <c r="AD65" s="259"/>
      <c r="AE65" s="259"/>
      <c r="AF65" s="259"/>
      <c r="AG65" s="259"/>
      <c r="AH65" s="259"/>
      <c r="AI65" s="259"/>
      <c r="AJ65" s="259"/>
      <c r="AK65" s="259"/>
      <c r="AL65" s="259"/>
      <c r="AM65" s="259"/>
      <c r="AN65" s="259"/>
      <c r="AO65" s="259"/>
      <c r="AP65" s="259"/>
      <c r="AQ65" s="259"/>
      <c r="AR65" s="259"/>
      <c r="AS65" s="259"/>
      <c r="AT65" s="259"/>
      <c r="AU65" s="259"/>
      <c r="AV65" s="259"/>
      <c r="AW65" s="260"/>
      <c r="AX65" s="275"/>
      <c r="AY65" s="276"/>
      <c r="AZ65" s="277"/>
      <c r="BA65" s="350"/>
      <c r="BB65" s="351"/>
      <c r="BC65" s="351"/>
      <c r="BD65" s="352"/>
      <c r="BE65" s="292"/>
      <c r="BF65" s="293"/>
      <c r="BG65" s="293"/>
      <c r="BH65" s="358"/>
      <c r="CH65" s="17"/>
    </row>
    <row r="66" spans="1:86" ht="35.1" customHeight="1" x14ac:dyDescent="0.3">
      <c r="A66" s="16"/>
      <c r="C66" s="261"/>
      <c r="D66" s="262"/>
      <c r="E66" s="262"/>
      <c r="F66" s="262"/>
      <c r="G66" s="262"/>
      <c r="H66" s="262"/>
      <c r="I66" s="263" t="s">
        <v>87</v>
      </c>
      <c r="J66" s="264"/>
      <c r="K66" s="264"/>
      <c r="L66" s="264"/>
      <c r="M66" s="264"/>
      <c r="N66" s="264"/>
      <c r="O66" s="264"/>
      <c r="P66" s="264"/>
      <c r="Q66" s="265"/>
      <c r="R66" s="258" t="s">
        <v>88</v>
      </c>
      <c r="S66" s="259"/>
      <c r="T66" s="259"/>
      <c r="U66" s="259"/>
      <c r="V66" s="259"/>
      <c r="W66" s="259"/>
      <c r="X66" s="259"/>
      <c r="Y66" s="259"/>
      <c r="Z66" s="259"/>
      <c r="AA66" s="259"/>
      <c r="AB66" s="259"/>
      <c r="AC66" s="259"/>
      <c r="AD66" s="259"/>
      <c r="AE66" s="259"/>
      <c r="AF66" s="259"/>
      <c r="AG66" s="259"/>
      <c r="AH66" s="259"/>
      <c r="AI66" s="259"/>
      <c r="AJ66" s="259"/>
      <c r="AK66" s="259"/>
      <c r="AL66" s="259"/>
      <c r="AM66" s="259"/>
      <c r="AN66" s="259"/>
      <c r="AO66" s="259"/>
      <c r="AP66" s="259"/>
      <c r="AQ66" s="259"/>
      <c r="AR66" s="259"/>
      <c r="AS66" s="259"/>
      <c r="AT66" s="259"/>
      <c r="AU66" s="259"/>
      <c r="AV66" s="259"/>
      <c r="AW66" s="260"/>
      <c r="AX66" s="275"/>
      <c r="AY66" s="276"/>
      <c r="AZ66" s="277"/>
      <c r="BA66" s="350"/>
      <c r="BB66" s="351"/>
      <c r="BC66" s="351"/>
      <c r="BD66" s="352"/>
      <c r="BE66" s="292"/>
      <c r="BF66" s="293"/>
      <c r="BG66" s="293"/>
      <c r="BH66" s="358"/>
      <c r="CH66" s="17"/>
    </row>
    <row r="67" spans="1:86" ht="35.1" customHeight="1" x14ac:dyDescent="0.3">
      <c r="A67" s="16"/>
      <c r="C67" s="261"/>
      <c r="D67" s="262"/>
      <c r="E67" s="262"/>
      <c r="F67" s="262"/>
      <c r="G67" s="262"/>
      <c r="H67" s="262"/>
      <c r="I67" s="266"/>
      <c r="J67" s="267"/>
      <c r="K67" s="267"/>
      <c r="L67" s="267"/>
      <c r="M67" s="267"/>
      <c r="N67" s="267"/>
      <c r="O67" s="267"/>
      <c r="P67" s="267"/>
      <c r="Q67" s="268"/>
      <c r="R67" s="258" t="s">
        <v>89</v>
      </c>
      <c r="S67" s="259"/>
      <c r="T67" s="259"/>
      <c r="U67" s="259"/>
      <c r="V67" s="259"/>
      <c r="W67" s="259"/>
      <c r="X67" s="259"/>
      <c r="Y67" s="259"/>
      <c r="Z67" s="259"/>
      <c r="AA67" s="259"/>
      <c r="AB67" s="259"/>
      <c r="AC67" s="259"/>
      <c r="AD67" s="259"/>
      <c r="AE67" s="259"/>
      <c r="AF67" s="259"/>
      <c r="AG67" s="259"/>
      <c r="AH67" s="259"/>
      <c r="AI67" s="259"/>
      <c r="AJ67" s="259"/>
      <c r="AK67" s="259"/>
      <c r="AL67" s="259"/>
      <c r="AM67" s="259"/>
      <c r="AN67" s="259"/>
      <c r="AO67" s="259"/>
      <c r="AP67" s="259"/>
      <c r="AQ67" s="259"/>
      <c r="AR67" s="259"/>
      <c r="AS67" s="259"/>
      <c r="AT67" s="259"/>
      <c r="AU67" s="259"/>
      <c r="AV67" s="259"/>
      <c r="AW67" s="260"/>
      <c r="AX67" s="275"/>
      <c r="AY67" s="276"/>
      <c r="AZ67" s="277"/>
      <c r="BA67" s="350"/>
      <c r="BB67" s="351"/>
      <c r="BC67" s="351"/>
      <c r="BD67" s="352"/>
      <c r="BE67" s="292"/>
      <c r="BF67" s="293"/>
      <c r="BG67" s="293"/>
      <c r="BH67" s="358"/>
      <c r="CH67" s="17"/>
    </row>
    <row r="68" spans="1:86" ht="35.1" customHeight="1" x14ac:dyDescent="0.3">
      <c r="A68" s="16"/>
      <c r="C68" s="261"/>
      <c r="D68" s="262"/>
      <c r="E68" s="262"/>
      <c r="F68" s="262"/>
      <c r="G68" s="262"/>
      <c r="H68" s="262"/>
      <c r="I68" s="266"/>
      <c r="J68" s="267"/>
      <c r="K68" s="267"/>
      <c r="L68" s="267"/>
      <c r="M68" s="267"/>
      <c r="N68" s="267"/>
      <c r="O68" s="267"/>
      <c r="P68" s="267"/>
      <c r="Q68" s="268"/>
      <c r="R68" s="258" t="s">
        <v>90</v>
      </c>
      <c r="S68" s="259"/>
      <c r="T68" s="259"/>
      <c r="U68" s="259"/>
      <c r="V68" s="259"/>
      <c r="W68" s="259"/>
      <c r="X68" s="259"/>
      <c r="Y68" s="259"/>
      <c r="Z68" s="259"/>
      <c r="AA68" s="259"/>
      <c r="AB68" s="259"/>
      <c r="AC68" s="259"/>
      <c r="AD68" s="259"/>
      <c r="AE68" s="259"/>
      <c r="AF68" s="259"/>
      <c r="AG68" s="259"/>
      <c r="AH68" s="259"/>
      <c r="AI68" s="259"/>
      <c r="AJ68" s="259"/>
      <c r="AK68" s="259"/>
      <c r="AL68" s="259"/>
      <c r="AM68" s="259"/>
      <c r="AN68" s="259"/>
      <c r="AO68" s="259"/>
      <c r="AP68" s="259"/>
      <c r="AQ68" s="259"/>
      <c r="AR68" s="259"/>
      <c r="AS68" s="259"/>
      <c r="AT68" s="259"/>
      <c r="AU68" s="259"/>
      <c r="AV68" s="259"/>
      <c r="AW68" s="260"/>
      <c r="AX68" s="275"/>
      <c r="AY68" s="276"/>
      <c r="AZ68" s="277"/>
      <c r="BA68" s="350"/>
      <c r="BB68" s="351"/>
      <c r="BC68" s="351"/>
      <c r="BD68" s="352"/>
      <c r="BE68" s="292"/>
      <c r="BF68" s="293"/>
      <c r="BG68" s="293"/>
      <c r="BH68" s="358"/>
      <c r="CH68" s="17"/>
    </row>
    <row r="69" spans="1:86" ht="35.1" customHeight="1" thickBot="1" x14ac:dyDescent="0.35">
      <c r="A69" s="16"/>
      <c r="C69" s="340"/>
      <c r="D69" s="341"/>
      <c r="E69" s="341"/>
      <c r="F69" s="341"/>
      <c r="G69" s="341"/>
      <c r="H69" s="341"/>
      <c r="I69" s="296"/>
      <c r="J69" s="297"/>
      <c r="K69" s="297"/>
      <c r="L69" s="297"/>
      <c r="M69" s="297"/>
      <c r="N69" s="297"/>
      <c r="O69" s="297"/>
      <c r="P69" s="297"/>
      <c r="Q69" s="298"/>
      <c r="R69" s="323" t="s">
        <v>91</v>
      </c>
      <c r="S69" s="324"/>
      <c r="T69" s="324"/>
      <c r="U69" s="324"/>
      <c r="V69" s="324"/>
      <c r="W69" s="324"/>
      <c r="X69" s="324"/>
      <c r="Y69" s="324"/>
      <c r="Z69" s="324"/>
      <c r="AA69" s="324"/>
      <c r="AB69" s="324"/>
      <c r="AC69" s="324"/>
      <c r="AD69" s="324"/>
      <c r="AE69" s="324"/>
      <c r="AF69" s="324"/>
      <c r="AG69" s="324"/>
      <c r="AH69" s="324"/>
      <c r="AI69" s="324"/>
      <c r="AJ69" s="324"/>
      <c r="AK69" s="324"/>
      <c r="AL69" s="324"/>
      <c r="AM69" s="324"/>
      <c r="AN69" s="324"/>
      <c r="AO69" s="324"/>
      <c r="AP69" s="324"/>
      <c r="AQ69" s="324"/>
      <c r="AR69" s="324"/>
      <c r="AS69" s="324"/>
      <c r="AT69" s="324"/>
      <c r="AU69" s="324"/>
      <c r="AV69" s="324"/>
      <c r="AW69" s="325"/>
      <c r="AX69" s="326"/>
      <c r="AY69" s="327"/>
      <c r="AZ69" s="328"/>
      <c r="BA69" s="353"/>
      <c r="BB69" s="354"/>
      <c r="BC69" s="354"/>
      <c r="BD69" s="355"/>
      <c r="BE69" s="332"/>
      <c r="BF69" s="333"/>
      <c r="BG69" s="333"/>
      <c r="BH69" s="359"/>
      <c r="CH69" s="17"/>
    </row>
    <row r="70" spans="1:86" ht="35.1" customHeight="1" x14ac:dyDescent="0.3">
      <c r="A70" s="16"/>
      <c r="C70" s="342" t="s">
        <v>42</v>
      </c>
      <c r="D70" s="343"/>
      <c r="E70" s="343"/>
      <c r="F70" s="343"/>
      <c r="G70" s="343"/>
      <c r="H70" s="343"/>
      <c r="I70" s="371" t="s">
        <v>43</v>
      </c>
      <c r="J70" s="372"/>
      <c r="K70" s="372"/>
      <c r="L70" s="372"/>
      <c r="M70" s="372"/>
      <c r="N70" s="372"/>
      <c r="O70" s="372"/>
      <c r="P70" s="372"/>
      <c r="Q70" s="373"/>
      <c r="R70" s="363" t="s">
        <v>92</v>
      </c>
      <c r="S70" s="364"/>
      <c r="T70" s="364"/>
      <c r="U70" s="364"/>
      <c r="V70" s="364"/>
      <c r="W70" s="364"/>
      <c r="X70" s="364"/>
      <c r="Y70" s="364"/>
      <c r="Z70" s="364"/>
      <c r="AA70" s="364"/>
      <c r="AB70" s="364"/>
      <c r="AC70" s="364"/>
      <c r="AD70" s="364"/>
      <c r="AE70" s="364"/>
      <c r="AF70" s="364"/>
      <c r="AG70" s="364"/>
      <c r="AH70" s="364"/>
      <c r="AI70" s="364"/>
      <c r="AJ70" s="364"/>
      <c r="AK70" s="364"/>
      <c r="AL70" s="364"/>
      <c r="AM70" s="364"/>
      <c r="AN70" s="364"/>
      <c r="AO70" s="364"/>
      <c r="AP70" s="364"/>
      <c r="AQ70" s="364"/>
      <c r="AR70" s="364"/>
      <c r="AS70" s="364"/>
      <c r="AT70" s="364"/>
      <c r="AU70" s="364"/>
      <c r="AV70" s="364"/>
      <c r="AW70" s="365"/>
      <c r="AX70" s="360"/>
      <c r="AY70" s="361"/>
      <c r="AZ70" s="362"/>
      <c r="BA70" s="347"/>
      <c r="BB70" s="348"/>
      <c r="BC70" s="348"/>
      <c r="BD70" s="349"/>
      <c r="BE70" s="347">
        <f>見習員_評価者用!BE70</f>
        <v>0</v>
      </c>
      <c r="BF70" s="356"/>
      <c r="BG70" s="356"/>
      <c r="BH70" s="357"/>
      <c r="CH70" s="17"/>
    </row>
    <row r="71" spans="1:86" ht="35.1" customHeight="1" x14ac:dyDescent="0.3">
      <c r="A71" s="16"/>
      <c r="C71" s="261"/>
      <c r="D71" s="262"/>
      <c r="E71" s="262"/>
      <c r="F71" s="262"/>
      <c r="G71" s="262"/>
      <c r="H71" s="262"/>
      <c r="I71" s="266"/>
      <c r="J71" s="267"/>
      <c r="K71" s="267"/>
      <c r="L71" s="267"/>
      <c r="M71" s="267"/>
      <c r="N71" s="267"/>
      <c r="O71" s="267"/>
      <c r="P71" s="267"/>
      <c r="Q71" s="268"/>
      <c r="R71" s="258" t="s">
        <v>93</v>
      </c>
      <c r="S71" s="259"/>
      <c r="T71" s="259"/>
      <c r="U71" s="259"/>
      <c r="V71" s="259"/>
      <c r="W71" s="259"/>
      <c r="X71" s="259"/>
      <c r="Y71" s="259"/>
      <c r="Z71" s="259"/>
      <c r="AA71" s="259"/>
      <c r="AB71" s="259"/>
      <c r="AC71" s="259"/>
      <c r="AD71" s="259"/>
      <c r="AE71" s="259"/>
      <c r="AF71" s="259"/>
      <c r="AG71" s="259"/>
      <c r="AH71" s="259"/>
      <c r="AI71" s="259"/>
      <c r="AJ71" s="259"/>
      <c r="AK71" s="259"/>
      <c r="AL71" s="259"/>
      <c r="AM71" s="259"/>
      <c r="AN71" s="259"/>
      <c r="AO71" s="259"/>
      <c r="AP71" s="259"/>
      <c r="AQ71" s="259"/>
      <c r="AR71" s="259"/>
      <c r="AS71" s="259"/>
      <c r="AT71" s="259"/>
      <c r="AU71" s="259"/>
      <c r="AV71" s="259"/>
      <c r="AW71" s="260"/>
      <c r="AX71" s="275"/>
      <c r="AY71" s="276"/>
      <c r="AZ71" s="277"/>
      <c r="BA71" s="350"/>
      <c r="BB71" s="351"/>
      <c r="BC71" s="351"/>
      <c r="BD71" s="352"/>
      <c r="BE71" s="292"/>
      <c r="BF71" s="293"/>
      <c r="BG71" s="293"/>
      <c r="BH71" s="358"/>
      <c r="CH71" s="17"/>
    </row>
    <row r="72" spans="1:86" ht="35.1" customHeight="1" x14ac:dyDescent="0.3">
      <c r="A72" s="16"/>
      <c r="C72" s="261"/>
      <c r="D72" s="262"/>
      <c r="E72" s="262"/>
      <c r="F72" s="262"/>
      <c r="G72" s="262"/>
      <c r="H72" s="262"/>
      <c r="I72" s="266"/>
      <c r="J72" s="267"/>
      <c r="K72" s="267"/>
      <c r="L72" s="267"/>
      <c r="M72" s="267"/>
      <c r="N72" s="267"/>
      <c r="O72" s="267"/>
      <c r="P72" s="267"/>
      <c r="Q72" s="268"/>
      <c r="R72" s="258" t="s">
        <v>94</v>
      </c>
      <c r="S72" s="259"/>
      <c r="T72" s="259"/>
      <c r="U72" s="259"/>
      <c r="V72" s="259"/>
      <c r="W72" s="259"/>
      <c r="X72" s="259"/>
      <c r="Y72" s="259"/>
      <c r="Z72" s="259"/>
      <c r="AA72" s="259"/>
      <c r="AB72" s="259"/>
      <c r="AC72" s="259"/>
      <c r="AD72" s="259"/>
      <c r="AE72" s="259"/>
      <c r="AF72" s="259"/>
      <c r="AG72" s="259"/>
      <c r="AH72" s="259"/>
      <c r="AI72" s="259"/>
      <c r="AJ72" s="259"/>
      <c r="AK72" s="259"/>
      <c r="AL72" s="259"/>
      <c r="AM72" s="259"/>
      <c r="AN72" s="259"/>
      <c r="AO72" s="259"/>
      <c r="AP72" s="259"/>
      <c r="AQ72" s="259"/>
      <c r="AR72" s="259"/>
      <c r="AS72" s="259"/>
      <c r="AT72" s="259"/>
      <c r="AU72" s="259"/>
      <c r="AV72" s="259"/>
      <c r="AW72" s="260"/>
      <c r="AX72" s="275"/>
      <c r="AY72" s="276"/>
      <c r="AZ72" s="277"/>
      <c r="BA72" s="350"/>
      <c r="BB72" s="351"/>
      <c r="BC72" s="351"/>
      <c r="BD72" s="352"/>
      <c r="BE72" s="292"/>
      <c r="BF72" s="293"/>
      <c r="BG72" s="293"/>
      <c r="BH72" s="358"/>
      <c r="CH72" s="17"/>
    </row>
    <row r="73" spans="1:86" ht="35.1" customHeight="1" x14ac:dyDescent="0.3">
      <c r="A73" s="16"/>
      <c r="C73" s="261"/>
      <c r="D73" s="262"/>
      <c r="E73" s="262"/>
      <c r="F73" s="262"/>
      <c r="G73" s="262"/>
      <c r="H73" s="262"/>
      <c r="I73" s="266"/>
      <c r="J73" s="267"/>
      <c r="K73" s="267"/>
      <c r="L73" s="267"/>
      <c r="M73" s="267"/>
      <c r="N73" s="267"/>
      <c r="O73" s="267"/>
      <c r="P73" s="267"/>
      <c r="Q73" s="268"/>
      <c r="R73" s="258" t="s">
        <v>95</v>
      </c>
      <c r="S73" s="259"/>
      <c r="T73" s="259"/>
      <c r="U73" s="259"/>
      <c r="V73" s="259"/>
      <c r="W73" s="259"/>
      <c r="X73" s="259"/>
      <c r="Y73" s="259"/>
      <c r="Z73" s="259"/>
      <c r="AA73" s="259"/>
      <c r="AB73" s="259"/>
      <c r="AC73" s="259"/>
      <c r="AD73" s="259"/>
      <c r="AE73" s="259"/>
      <c r="AF73" s="259"/>
      <c r="AG73" s="259"/>
      <c r="AH73" s="259"/>
      <c r="AI73" s="259"/>
      <c r="AJ73" s="259"/>
      <c r="AK73" s="259"/>
      <c r="AL73" s="259"/>
      <c r="AM73" s="259"/>
      <c r="AN73" s="259"/>
      <c r="AO73" s="259"/>
      <c r="AP73" s="259"/>
      <c r="AQ73" s="259"/>
      <c r="AR73" s="259"/>
      <c r="AS73" s="259"/>
      <c r="AT73" s="259"/>
      <c r="AU73" s="259"/>
      <c r="AV73" s="259"/>
      <c r="AW73" s="260"/>
      <c r="AX73" s="275"/>
      <c r="AY73" s="276"/>
      <c r="AZ73" s="277"/>
      <c r="BA73" s="350"/>
      <c r="BB73" s="351"/>
      <c r="BC73" s="351"/>
      <c r="BD73" s="352"/>
      <c r="BE73" s="292"/>
      <c r="BF73" s="293"/>
      <c r="BG73" s="293"/>
      <c r="BH73" s="358"/>
      <c r="CH73" s="17"/>
    </row>
    <row r="74" spans="1:86" ht="35.1" customHeight="1" x14ac:dyDescent="0.3">
      <c r="A74" s="16"/>
      <c r="C74" s="261"/>
      <c r="D74" s="262"/>
      <c r="E74" s="262"/>
      <c r="F74" s="262"/>
      <c r="G74" s="262"/>
      <c r="H74" s="262"/>
      <c r="I74" s="266"/>
      <c r="J74" s="267"/>
      <c r="K74" s="267"/>
      <c r="L74" s="267"/>
      <c r="M74" s="267"/>
      <c r="N74" s="267"/>
      <c r="O74" s="267"/>
      <c r="P74" s="267"/>
      <c r="Q74" s="268"/>
      <c r="R74" s="258" t="s">
        <v>96</v>
      </c>
      <c r="S74" s="259"/>
      <c r="T74" s="259"/>
      <c r="U74" s="259"/>
      <c r="V74" s="259"/>
      <c r="W74" s="259"/>
      <c r="X74" s="259"/>
      <c r="Y74" s="259"/>
      <c r="Z74" s="259"/>
      <c r="AA74" s="259"/>
      <c r="AB74" s="259"/>
      <c r="AC74" s="259"/>
      <c r="AD74" s="259"/>
      <c r="AE74" s="259"/>
      <c r="AF74" s="259"/>
      <c r="AG74" s="259"/>
      <c r="AH74" s="259"/>
      <c r="AI74" s="259"/>
      <c r="AJ74" s="259"/>
      <c r="AK74" s="259"/>
      <c r="AL74" s="259"/>
      <c r="AM74" s="259"/>
      <c r="AN74" s="259"/>
      <c r="AO74" s="259"/>
      <c r="AP74" s="259"/>
      <c r="AQ74" s="259"/>
      <c r="AR74" s="259"/>
      <c r="AS74" s="259"/>
      <c r="AT74" s="259"/>
      <c r="AU74" s="259"/>
      <c r="AV74" s="259"/>
      <c r="AW74" s="260"/>
      <c r="AX74" s="275"/>
      <c r="AY74" s="276"/>
      <c r="AZ74" s="277"/>
      <c r="BA74" s="350"/>
      <c r="BB74" s="351"/>
      <c r="BC74" s="351"/>
      <c r="BD74" s="352"/>
      <c r="BE74" s="292"/>
      <c r="BF74" s="293"/>
      <c r="BG74" s="293"/>
      <c r="BH74" s="358"/>
      <c r="CH74" s="17"/>
    </row>
    <row r="75" spans="1:86" ht="34.799999999999997" customHeight="1" x14ac:dyDescent="0.3">
      <c r="A75" s="16"/>
      <c r="C75" s="261"/>
      <c r="D75" s="262"/>
      <c r="E75" s="262"/>
      <c r="F75" s="262"/>
      <c r="G75" s="262"/>
      <c r="H75" s="262"/>
      <c r="I75" s="266"/>
      <c r="J75" s="267"/>
      <c r="K75" s="267"/>
      <c r="L75" s="267"/>
      <c r="M75" s="267"/>
      <c r="N75" s="267"/>
      <c r="O75" s="267"/>
      <c r="P75" s="267"/>
      <c r="Q75" s="268"/>
      <c r="R75" s="258" t="s">
        <v>97</v>
      </c>
      <c r="S75" s="259"/>
      <c r="T75" s="259"/>
      <c r="U75" s="259"/>
      <c r="V75" s="259"/>
      <c r="W75" s="259"/>
      <c r="X75" s="259"/>
      <c r="Y75" s="259"/>
      <c r="Z75" s="259"/>
      <c r="AA75" s="259"/>
      <c r="AB75" s="259"/>
      <c r="AC75" s="259"/>
      <c r="AD75" s="259"/>
      <c r="AE75" s="259"/>
      <c r="AF75" s="259"/>
      <c r="AG75" s="259"/>
      <c r="AH75" s="259"/>
      <c r="AI75" s="259"/>
      <c r="AJ75" s="259"/>
      <c r="AK75" s="259"/>
      <c r="AL75" s="259"/>
      <c r="AM75" s="259"/>
      <c r="AN75" s="259"/>
      <c r="AO75" s="259"/>
      <c r="AP75" s="259"/>
      <c r="AQ75" s="259"/>
      <c r="AR75" s="259"/>
      <c r="AS75" s="259"/>
      <c r="AT75" s="259"/>
      <c r="AU75" s="259"/>
      <c r="AV75" s="259"/>
      <c r="AW75" s="260"/>
      <c r="AX75" s="275"/>
      <c r="AY75" s="276"/>
      <c r="AZ75" s="277"/>
      <c r="BA75" s="350"/>
      <c r="BB75" s="351"/>
      <c r="BC75" s="351"/>
      <c r="BD75" s="352"/>
      <c r="BE75" s="292"/>
      <c r="BF75" s="293"/>
      <c r="BG75" s="293"/>
      <c r="BH75" s="358"/>
      <c r="CH75" s="17"/>
    </row>
    <row r="76" spans="1:86" ht="35.1" customHeight="1" x14ac:dyDescent="0.3">
      <c r="A76" s="16"/>
      <c r="C76" s="261"/>
      <c r="D76" s="262"/>
      <c r="E76" s="262"/>
      <c r="F76" s="262"/>
      <c r="G76" s="262"/>
      <c r="H76" s="262"/>
      <c r="I76" s="266"/>
      <c r="J76" s="267"/>
      <c r="K76" s="267"/>
      <c r="L76" s="267"/>
      <c r="M76" s="267"/>
      <c r="N76" s="267"/>
      <c r="O76" s="267"/>
      <c r="P76" s="267"/>
      <c r="Q76" s="268"/>
      <c r="R76" s="258" t="s">
        <v>98</v>
      </c>
      <c r="S76" s="259"/>
      <c r="T76" s="259"/>
      <c r="U76" s="259"/>
      <c r="V76" s="259"/>
      <c r="W76" s="259"/>
      <c r="X76" s="259"/>
      <c r="Y76" s="259"/>
      <c r="Z76" s="259"/>
      <c r="AA76" s="259"/>
      <c r="AB76" s="259"/>
      <c r="AC76" s="259"/>
      <c r="AD76" s="259"/>
      <c r="AE76" s="259"/>
      <c r="AF76" s="259"/>
      <c r="AG76" s="259"/>
      <c r="AH76" s="259"/>
      <c r="AI76" s="259"/>
      <c r="AJ76" s="259"/>
      <c r="AK76" s="259"/>
      <c r="AL76" s="259"/>
      <c r="AM76" s="259"/>
      <c r="AN76" s="259"/>
      <c r="AO76" s="259"/>
      <c r="AP76" s="259"/>
      <c r="AQ76" s="259"/>
      <c r="AR76" s="259"/>
      <c r="AS76" s="259"/>
      <c r="AT76" s="259"/>
      <c r="AU76" s="259"/>
      <c r="AV76" s="259"/>
      <c r="AW76" s="260"/>
      <c r="AX76" s="275"/>
      <c r="AY76" s="276"/>
      <c r="AZ76" s="277"/>
      <c r="BA76" s="350"/>
      <c r="BB76" s="351"/>
      <c r="BC76" s="351"/>
      <c r="BD76" s="352"/>
      <c r="BE76" s="292"/>
      <c r="BF76" s="293"/>
      <c r="BG76" s="293"/>
      <c r="BH76" s="358"/>
      <c r="CH76" s="17"/>
    </row>
    <row r="77" spans="1:86" ht="35.1" customHeight="1" x14ac:dyDescent="0.3">
      <c r="A77" s="16"/>
      <c r="C77" s="261"/>
      <c r="D77" s="262"/>
      <c r="E77" s="262"/>
      <c r="F77" s="262"/>
      <c r="G77" s="262"/>
      <c r="H77" s="262"/>
      <c r="I77" s="266"/>
      <c r="J77" s="267"/>
      <c r="K77" s="267"/>
      <c r="L77" s="267"/>
      <c r="M77" s="267"/>
      <c r="N77" s="267"/>
      <c r="O77" s="267"/>
      <c r="P77" s="267"/>
      <c r="Q77" s="268"/>
      <c r="R77" s="258" t="s">
        <v>99</v>
      </c>
      <c r="S77" s="259"/>
      <c r="T77" s="259"/>
      <c r="U77" s="259"/>
      <c r="V77" s="259"/>
      <c r="W77" s="259"/>
      <c r="X77" s="259"/>
      <c r="Y77" s="259"/>
      <c r="Z77" s="259"/>
      <c r="AA77" s="259"/>
      <c r="AB77" s="259"/>
      <c r="AC77" s="259"/>
      <c r="AD77" s="259"/>
      <c r="AE77" s="259"/>
      <c r="AF77" s="259"/>
      <c r="AG77" s="259"/>
      <c r="AH77" s="259"/>
      <c r="AI77" s="259"/>
      <c r="AJ77" s="259"/>
      <c r="AK77" s="259"/>
      <c r="AL77" s="259"/>
      <c r="AM77" s="259"/>
      <c r="AN77" s="259"/>
      <c r="AO77" s="259"/>
      <c r="AP77" s="259"/>
      <c r="AQ77" s="259"/>
      <c r="AR77" s="259"/>
      <c r="AS77" s="259"/>
      <c r="AT77" s="259"/>
      <c r="AU77" s="259"/>
      <c r="AV77" s="259"/>
      <c r="AW77" s="260"/>
      <c r="AX77" s="275"/>
      <c r="AY77" s="276"/>
      <c r="AZ77" s="277"/>
      <c r="BA77" s="350"/>
      <c r="BB77" s="351"/>
      <c r="BC77" s="351"/>
      <c r="BD77" s="352"/>
      <c r="BE77" s="292"/>
      <c r="BF77" s="293"/>
      <c r="BG77" s="293"/>
      <c r="BH77" s="358"/>
      <c r="CH77" s="17"/>
    </row>
    <row r="78" spans="1:86" ht="35.1" customHeight="1" x14ac:dyDescent="0.3">
      <c r="A78" s="16"/>
      <c r="C78" s="261"/>
      <c r="D78" s="262"/>
      <c r="E78" s="262"/>
      <c r="F78" s="262"/>
      <c r="G78" s="262"/>
      <c r="H78" s="262"/>
      <c r="I78" s="269"/>
      <c r="J78" s="270"/>
      <c r="K78" s="270"/>
      <c r="L78" s="270"/>
      <c r="M78" s="270"/>
      <c r="N78" s="270"/>
      <c r="O78" s="270"/>
      <c r="P78" s="270"/>
      <c r="Q78" s="271"/>
      <c r="R78" s="337" t="s">
        <v>106</v>
      </c>
      <c r="S78" s="338"/>
      <c r="T78" s="338"/>
      <c r="U78" s="338"/>
      <c r="V78" s="338"/>
      <c r="W78" s="338"/>
      <c r="X78" s="338"/>
      <c r="Y78" s="338"/>
      <c r="Z78" s="338"/>
      <c r="AA78" s="338"/>
      <c r="AB78" s="338"/>
      <c r="AC78" s="338"/>
      <c r="AD78" s="338"/>
      <c r="AE78" s="338"/>
      <c r="AF78" s="338"/>
      <c r="AG78" s="338"/>
      <c r="AH78" s="338"/>
      <c r="AI78" s="338"/>
      <c r="AJ78" s="338"/>
      <c r="AK78" s="338"/>
      <c r="AL78" s="338"/>
      <c r="AM78" s="338"/>
      <c r="AN78" s="338"/>
      <c r="AO78" s="338"/>
      <c r="AP78" s="338"/>
      <c r="AQ78" s="338"/>
      <c r="AR78" s="338"/>
      <c r="AS78" s="338"/>
      <c r="AT78" s="338"/>
      <c r="AU78" s="338"/>
      <c r="AV78" s="338"/>
      <c r="AW78" s="339"/>
      <c r="AX78" s="275"/>
      <c r="AY78" s="276"/>
      <c r="AZ78" s="277"/>
      <c r="BA78" s="350"/>
      <c r="BB78" s="351"/>
      <c r="BC78" s="351"/>
      <c r="BD78" s="352"/>
      <c r="BE78" s="292"/>
      <c r="BF78" s="293"/>
      <c r="BG78" s="293"/>
      <c r="BH78" s="358"/>
      <c r="CH78" s="17"/>
    </row>
    <row r="79" spans="1:86" ht="35.1" customHeight="1" x14ac:dyDescent="0.3">
      <c r="A79" s="16"/>
      <c r="C79" s="261"/>
      <c r="D79" s="262"/>
      <c r="E79" s="262"/>
      <c r="F79" s="262"/>
      <c r="G79" s="262"/>
      <c r="H79" s="262"/>
      <c r="I79" s="263" t="s">
        <v>44</v>
      </c>
      <c r="J79" s="264"/>
      <c r="K79" s="264"/>
      <c r="L79" s="264"/>
      <c r="M79" s="264"/>
      <c r="N79" s="264"/>
      <c r="O79" s="264"/>
      <c r="P79" s="264"/>
      <c r="Q79" s="265"/>
      <c r="R79" s="258" t="s">
        <v>100</v>
      </c>
      <c r="S79" s="259"/>
      <c r="T79" s="259"/>
      <c r="U79" s="259"/>
      <c r="V79" s="259"/>
      <c r="W79" s="259"/>
      <c r="X79" s="259"/>
      <c r="Y79" s="259"/>
      <c r="Z79" s="259"/>
      <c r="AA79" s="259"/>
      <c r="AB79" s="259"/>
      <c r="AC79" s="259"/>
      <c r="AD79" s="259"/>
      <c r="AE79" s="259"/>
      <c r="AF79" s="259"/>
      <c r="AG79" s="259"/>
      <c r="AH79" s="259"/>
      <c r="AI79" s="259"/>
      <c r="AJ79" s="259"/>
      <c r="AK79" s="259"/>
      <c r="AL79" s="259"/>
      <c r="AM79" s="259"/>
      <c r="AN79" s="259"/>
      <c r="AO79" s="259"/>
      <c r="AP79" s="259"/>
      <c r="AQ79" s="259"/>
      <c r="AR79" s="259"/>
      <c r="AS79" s="259"/>
      <c r="AT79" s="259"/>
      <c r="AU79" s="259"/>
      <c r="AV79" s="259"/>
      <c r="AW79" s="260"/>
      <c r="AX79" s="275"/>
      <c r="AY79" s="276"/>
      <c r="AZ79" s="277"/>
      <c r="BA79" s="350"/>
      <c r="BB79" s="351"/>
      <c r="BC79" s="351"/>
      <c r="BD79" s="352"/>
      <c r="BE79" s="292"/>
      <c r="BF79" s="293"/>
      <c r="BG79" s="293"/>
      <c r="BH79" s="358"/>
      <c r="CH79" s="17"/>
    </row>
    <row r="80" spans="1:86" ht="35.1" customHeight="1" x14ac:dyDescent="0.3">
      <c r="A80" s="16"/>
      <c r="C80" s="261"/>
      <c r="D80" s="262"/>
      <c r="E80" s="262"/>
      <c r="F80" s="262"/>
      <c r="G80" s="262"/>
      <c r="H80" s="262"/>
      <c r="I80" s="266"/>
      <c r="J80" s="267"/>
      <c r="K80" s="267"/>
      <c r="L80" s="267"/>
      <c r="M80" s="267"/>
      <c r="N80" s="267"/>
      <c r="O80" s="267"/>
      <c r="P80" s="267"/>
      <c r="Q80" s="268"/>
      <c r="R80" s="258" t="s">
        <v>101</v>
      </c>
      <c r="S80" s="259"/>
      <c r="T80" s="259"/>
      <c r="U80" s="259"/>
      <c r="V80" s="259"/>
      <c r="W80" s="259"/>
      <c r="X80" s="259"/>
      <c r="Y80" s="259"/>
      <c r="Z80" s="259"/>
      <c r="AA80" s="259"/>
      <c r="AB80" s="259"/>
      <c r="AC80" s="259"/>
      <c r="AD80" s="259"/>
      <c r="AE80" s="259"/>
      <c r="AF80" s="259"/>
      <c r="AG80" s="259"/>
      <c r="AH80" s="259"/>
      <c r="AI80" s="259"/>
      <c r="AJ80" s="259"/>
      <c r="AK80" s="259"/>
      <c r="AL80" s="259"/>
      <c r="AM80" s="259"/>
      <c r="AN80" s="259"/>
      <c r="AO80" s="259"/>
      <c r="AP80" s="259"/>
      <c r="AQ80" s="259"/>
      <c r="AR80" s="259"/>
      <c r="AS80" s="259"/>
      <c r="AT80" s="259"/>
      <c r="AU80" s="259"/>
      <c r="AV80" s="259"/>
      <c r="AW80" s="260"/>
      <c r="AX80" s="275"/>
      <c r="AY80" s="276"/>
      <c r="AZ80" s="277"/>
      <c r="BA80" s="350"/>
      <c r="BB80" s="351"/>
      <c r="BC80" s="351"/>
      <c r="BD80" s="352"/>
      <c r="BE80" s="292"/>
      <c r="BF80" s="293"/>
      <c r="BG80" s="293"/>
      <c r="BH80" s="358"/>
      <c r="CH80" s="17"/>
    </row>
    <row r="81" spans="1:86" ht="35.1" customHeight="1" x14ac:dyDescent="0.3">
      <c r="A81" s="16"/>
      <c r="C81" s="261"/>
      <c r="D81" s="262"/>
      <c r="E81" s="262"/>
      <c r="F81" s="262"/>
      <c r="G81" s="262"/>
      <c r="H81" s="262"/>
      <c r="I81" s="266"/>
      <c r="J81" s="267"/>
      <c r="K81" s="267"/>
      <c r="L81" s="267"/>
      <c r="M81" s="267"/>
      <c r="N81" s="267"/>
      <c r="O81" s="267"/>
      <c r="P81" s="267"/>
      <c r="Q81" s="268"/>
      <c r="R81" s="258" t="s">
        <v>102</v>
      </c>
      <c r="S81" s="259"/>
      <c r="T81" s="259"/>
      <c r="U81" s="259"/>
      <c r="V81" s="259"/>
      <c r="W81" s="259"/>
      <c r="X81" s="259"/>
      <c r="Y81" s="259"/>
      <c r="Z81" s="259"/>
      <c r="AA81" s="259"/>
      <c r="AB81" s="259"/>
      <c r="AC81" s="259"/>
      <c r="AD81" s="259"/>
      <c r="AE81" s="259"/>
      <c r="AF81" s="259"/>
      <c r="AG81" s="259"/>
      <c r="AH81" s="259"/>
      <c r="AI81" s="259"/>
      <c r="AJ81" s="259"/>
      <c r="AK81" s="259"/>
      <c r="AL81" s="259"/>
      <c r="AM81" s="259"/>
      <c r="AN81" s="259"/>
      <c r="AO81" s="259"/>
      <c r="AP81" s="259"/>
      <c r="AQ81" s="259"/>
      <c r="AR81" s="259"/>
      <c r="AS81" s="259"/>
      <c r="AT81" s="259"/>
      <c r="AU81" s="259"/>
      <c r="AV81" s="259"/>
      <c r="AW81" s="260"/>
      <c r="AX81" s="275"/>
      <c r="AY81" s="276"/>
      <c r="AZ81" s="277"/>
      <c r="BA81" s="350"/>
      <c r="BB81" s="351"/>
      <c r="BC81" s="351"/>
      <c r="BD81" s="352"/>
      <c r="BE81" s="292"/>
      <c r="BF81" s="293"/>
      <c r="BG81" s="293"/>
      <c r="BH81" s="358"/>
      <c r="CH81" s="17"/>
    </row>
    <row r="82" spans="1:86" ht="35.1" customHeight="1" x14ac:dyDescent="0.3">
      <c r="A82" s="16"/>
      <c r="C82" s="261"/>
      <c r="D82" s="262"/>
      <c r="E82" s="262"/>
      <c r="F82" s="262"/>
      <c r="G82" s="262"/>
      <c r="H82" s="262"/>
      <c r="I82" s="266"/>
      <c r="J82" s="267"/>
      <c r="K82" s="267"/>
      <c r="L82" s="267"/>
      <c r="M82" s="267"/>
      <c r="N82" s="267"/>
      <c r="O82" s="267"/>
      <c r="P82" s="267"/>
      <c r="Q82" s="268"/>
      <c r="R82" s="258" t="s">
        <v>103</v>
      </c>
      <c r="S82" s="259"/>
      <c r="T82" s="259"/>
      <c r="U82" s="259"/>
      <c r="V82" s="259"/>
      <c r="W82" s="259"/>
      <c r="X82" s="259"/>
      <c r="Y82" s="259"/>
      <c r="Z82" s="259"/>
      <c r="AA82" s="259"/>
      <c r="AB82" s="259"/>
      <c r="AC82" s="259"/>
      <c r="AD82" s="259"/>
      <c r="AE82" s="259"/>
      <c r="AF82" s="259"/>
      <c r="AG82" s="259"/>
      <c r="AH82" s="259"/>
      <c r="AI82" s="259"/>
      <c r="AJ82" s="259"/>
      <c r="AK82" s="259"/>
      <c r="AL82" s="259"/>
      <c r="AM82" s="259"/>
      <c r="AN82" s="259"/>
      <c r="AO82" s="259"/>
      <c r="AP82" s="259"/>
      <c r="AQ82" s="259"/>
      <c r="AR82" s="259"/>
      <c r="AS82" s="259"/>
      <c r="AT82" s="259"/>
      <c r="AU82" s="259"/>
      <c r="AV82" s="259"/>
      <c r="AW82" s="260"/>
      <c r="AX82" s="275"/>
      <c r="AY82" s="276"/>
      <c r="AZ82" s="277"/>
      <c r="BA82" s="350"/>
      <c r="BB82" s="351"/>
      <c r="BC82" s="351"/>
      <c r="BD82" s="352"/>
      <c r="BE82" s="292"/>
      <c r="BF82" s="293"/>
      <c r="BG82" s="293"/>
      <c r="BH82" s="358"/>
      <c r="CH82" s="17"/>
    </row>
    <row r="83" spans="1:86" ht="35.1" customHeight="1" thickBot="1" x14ac:dyDescent="0.35">
      <c r="A83" s="16"/>
      <c r="C83" s="340"/>
      <c r="D83" s="341"/>
      <c r="E83" s="341"/>
      <c r="F83" s="341"/>
      <c r="G83" s="341"/>
      <c r="H83" s="341"/>
      <c r="I83" s="296"/>
      <c r="J83" s="297"/>
      <c r="K83" s="297"/>
      <c r="L83" s="297"/>
      <c r="M83" s="297"/>
      <c r="N83" s="297"/>
      <c r="O83" s="297"/>
      <c r="P83" s="297"/>
      <c r="Q83" s="298"/>
      <c r="R83" s="323" t="s">
        <v>104</v>
      </c>
      <c r="S83" s="324"/>
      <c r="T83" s="324"/>
      <c r="U83" s="324"/>
      <c r="V83" s="324"/>
      <c r="W83" s="324"/>
      <c r="X83" s="324"/>
      <c r="Y83" s="324"/>
      <c r="Z83" s="324"/>
      <c r="AA83" s="324"/>
      <c r="AB83" s="324"/>
      <c r="AC83" s="324"/>
      <c r="AD83" s="324"/>
      <c r="AE83" s="324"/>
      <c r="AF83" s="324"/>
      <c r="AG83" s="324"/>
      <c r="AH83" s="324"/>
      <c r="AI83" s="324"/>
      <c r="AJ83" s="324"/>
      <c r="AK83" s="324"/>
      <c r="AL83" s="324"/>
      <c r="AM83" s="324"/>
      <c r="AN83" s="324"/>
      <c r="AO83" s="324"/>
      <c r="AP83" s="324"/>
      <c r="AQ83" s="324"/>
      <c r="AR83" s="324"/>
      <c r="AS83" s="324"/>
      <c r="AT83" s="324"/>
      <c r="AU83" s="324"/>
      <c r="AV83" s="324"/>
      <c r="AW83" s="325"/>
      <c r="AX83" s="326"/>
      <c r="AY83" s="327"/>
      <c r="AZ83" s="328"/>
      <c r="BA83" s="353"/>
      <c r="BB83" s="354"/>
      <c r="BC83" s="354"/>
      <c r="BD83" s="355"/>
      <c r="BE83" s="332"/>
      <c r="BF83" s="333"/>
      <c r="BG83" s="333"/>
      <c r="BH83" s="359"/>
      <c r="CH83" s="17"/>
    </row>
    <row r="84" spans="1:86" ht="16.05" customHeight="1" thickBot="1" x14ac:dyDescent="0.35">
      <c r="A84" s="16"/>
      <c r="AX84" s="344">
        <f>SUM(AX53,AX62,AX70)</f>
        <v>0</v>
      </c>
      <c r="AY84" s="345"/>
      <c r="AZ84" s="346"/>
      <c r="CH84" s="17"/>
    </row>
    <row r="85" spans="1:86" ht="16.05" customHeight="1" thickBot="1" x14ac:dyDescent="0.35">
      <c r="A85" s="5"/>
      <c r="B85" s="4" t="s">
        <v>26</v>
      </c>
      <c r="C85" s="28" t="s">
        <v>46</v>
      </c>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4"/>
      <c r="AU85" s="4"/>
      <c r="AV85" s="4"/>
      <c r="AW85" s="4"/>
      <c r="AX85" s="4"/>
      <c r="AY85" s="4"/>
      <c r="AZ85" s="4"/>
      <c r="BA85" s="4"/>
      <c r="BB85" s="4"/>
      <c r="BC85" s="4"/>
      <c r="BD85" s="4"/>
      <c r="BE85" s="4"/>
      <c r="BF85" s="4"/>
      <c r="BG85" s="1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6"/>
    </row>
    <row r="86" spans="1:86" ht="16.05" customHeight="1" x14ac:dyDescent="0.3">
      <c r="A86" s="5"/>
      <c r="B86" s="4"/>
      <c r="C86" s="198" t="s">
        <v>30</v>
      </c>
      <c r="D86" s="199"/>
      <c r="E86" s="199"/>
      <c r="F86" s="199"/>
      <c r="G86" s="199"/>
      <c r="H86" s="204"/>
      <c r="I86" s="205"/>
      <c r="J86" s="205"/>
      <c r="K86" s="205"/>
      <c r="L86" s="205"/>
      <c r="M86" s="205"/>
      <c r="N86" s="205"/>
      <c r="O86" s="205"/>
      <c r="P86" s="205"/>
      <c r="Q86" s="205"/>
      <c r="R86" s="205"/>
      <c r="S86" s="205"/>
      <c r="T86" s="205"/>
      <c r="U86" s="205"/>
      <c r="V86" s="205"/>
      <c r="W86" s="205"/>
      <c r="X86" s="205"/>
      <c r="Y86" s="205"/>
      <c r="Z86" s="205"/>
      <c r="AA86" s="205"/>
      <c r="AB86" s="205"/>
      <c r="AC86" s="205"/>
      <c r="AD86" s="205"/>
      <c r="AE86" s="205"/>
      <c r="AF86" s="205"/>
      <c r="AG86" s="205"/>
      <c r="AH86" s="205"/>
      <c r="AI86" s="205"/>
      <c r="AJ86" s="205"/>
      <c r="AK86" s="205"/>
      <c r="AL86" s="205"/>
      <c r="AM86" s="206"/>
      <c r="AN86" s="4"/>
      <c r="AO86" s="198" t="s">
        <v>31</v>
      </c>
      <c r="AP86" s="199"/>
      <c r="AQ86" s="199"/>
      <c r="AR86" s="199"/>
      <c r="AS86" s="199"/>
      <c r="AT86" s="213">
        <f>見習員_評価者用!$AT$86</f>
        <v>0</v>
      </c>
      <c r="AU86" s="214"/>
      <c r="AV86" s="214"/>
      <c r="AW86" s="214"/>
      <c r="AX86" s="214"/>
      <c r="AY86" s="214"/>
      <c r="AZ86" s="214"/>
      <c r="BA86" s="214"/>
      <c r="BB86" s="214"/>
      <c r="BC86" s="214"/>
      <c r="BD86" s="214"/>
      <c r="BE86" s="214"/>
      <c r="BF86" s="214"/>
      <c r="BG86" s="214"/>
      <c r="BH86" s="214"/>
      <c r="BI86" s="214"/>
      <c r="BJ86" s="214"/>
      <c r="BK86" s="214"/>
      <c r="BL86" s="214"/>
      <c r="BM86" s="214"/>
      <c r="BN86" s="214"/>
      <c r="BO86" s="214"/>
      <c r="BP86" s="214"/>
      <c r="BQ86" s="214"/>
      <c r="BR86" s="214"/>
      <c r="BS86" s="214"/>
      <c r="BT86" s="214"/>
      <c r="BU86" s="214"/>
      <c r="BV86" s="214"/>
      <c r="BW86" s="214"/>
      <c r="BX86" s="214"/>
      <c r="BY86" s="215"/>
      <c r="BZ86" s="4"/>
      <c r="CA86" s="4"/>
      <c r="CB86" s="4"/>
      <c r="CC86" s="4"/>
      <c r="CD86" s="4"/>
      <c r="CE86" s="4"/>
      <c r="CF86" s="4"/>
      <c r="CG86" s="4"/>
      <c r="CH86" s="6"/>
    </row>
    <row r="87" spans="1:86" ht="16.05" customHeight="1" x14ac:dyDescent="0.3">
      <c r="A87" s="5"/>
      <c r="B87" s="4"/>
      <c r="C87" s="200"/>
      <c r="D87" s="201"/>
      <c r="E87" s="201"/>
      <c r="F87" s="201"/>
      <c r="G87" s="201"/>
      <c r="H87" s="207"/>
      <c r="I87" s="313"/>
      <c r="J87" s="313"/>
      <c r="K87" s="313"/>
      <c r="L87" s="313"/>
      <c r="M87" s="313"/>
      <c r="N87" s="313"/>
      <c r="O87" s="313"/>
      <c r="P87" s="313"/>
      <c r="Q87" s="313"/>
      <c r="R87" s="313"/>
      <c r="S87" s="313"/>
      <c r="T87" s="313"/>
      <c r="U87" s="313"/>
      <c r="V87" s="313"/>
      <c r="W87" s="313"/>
      <c r="X87" s="313"/>
      <c r="Y87" s="313"/>
      <c r="Z87" s="313"/>
      <c r="AA87" s="313"/>
      <c r="AB87" s="313"/>
      <c r="AC87" s="313"/>
      <c r="AD87" s="313"/>
      <c r="AE87" s="313"/>
      <c r="AF87" s="313"/>
      <c r="AG87" s="313"/>
      <c r="AH87" s="313"/>
      <c r="AI87" s="313"/>
      <c r="AJ87" s="313"/>
      <c r="AK87" s="313"/>
      <c r="AL87" s="313"/>
      <c r="AM87" s="209"/>
      <c r="AN87" s="4"/>
      <c r="AO87" s="200"/>
      <c r="AP87" s="201"/>
      <c r="AQ87" s="201"/>
      <c r="AR87" s="201"/>
      <c r="AS87" s="201"/>
      <c r="AT87" s="216"/>
      <c r="AU87" s="217"/>
      <c r="AV87" s="217"/>
      <c r="AW87" s="217"/>
      <c r="AX87" s="217"/>
      <c r="AY87" s="217"/>
      <c r="AZ87" s="217"/>
      <c r="BA87" s="217"/>
      <c r="BB87" s="217"/>
      <c r="BC87" s="217"/>
      <c r="BD87" s="217"/>
      <c r="BE87" s="217"/>
      <c r="BF87" s="217"/>
      <c r="BG87" s="217"/>
      <c r="BH87" s="217"/>
      <c r="BI87" s="217"/>
      <c r="BJ87" s="217"/>
      <c r="BK87" s="217"/>
      <c r="BL87" s="217"/>
      <c r="BM87" s="217"/>
      <c r="BN87" s="217"/>
      <c r="BO87" s="217"/>
      <c r="BP87" s="217"/>
      <c r="BQ87" s="217"/>
      <c r="BR87" s="217"/>
      <c r="BS87" s="217"/>
      <c r="BT87" s="217"/>
      <c r="BU87" s="217"/>
      <c r="BV87" s="217"/>
      <c r="BW87" s="217"/>
      <c r="BX87" s="217"/>
      <c r="BY87" s="218"/>
      <c r="BZ87" s="4"/>
      <c r="CA87" s="4"/>
      <c r="CB87" s="4"/>
      <c r="CC87" s="4"/>
      <c r="CD87" s="4"/>
      <c r="CE87" s="4"/>
      <c r="CF87" s="4"/>
      <c r="CG87" s="4"/>
      <c r="CH87" s="6"/>
    </row>
    <row r="88" spans="1:86" ht="16.05" customHeight="1" x14ac:dyDescent="0.3">
      <c r="A88" s="5"/>
      <c r="B88" s="4"/>
      <c r="C88" s="200"/>
      <c r="D88" s="201"/>
      <c r="E88" s="201"/>
      <c r="F88" s="201"/>
      <c r="G88" s="201"/>
      <c r="H88" s="207"/>
      <c r="I88" s="313"/>
      <c r="J88" s="313"/>
      <c r="K88" s="313"/>
      <c r="L88" s="313"/>
      <c r="M88" s="313"/>
      <c r="N88" s="313"/>
      <c r="O88" s="313"/>
      <c r="P88" s="313"/>
      <c r="Q88" s="313"/>
      <c r="R88" s="313"/>
      <c r="S88" s="313"/>
      <c r="T88" s="313"/>
      <c r="U88" s="313"/>
      <c r="V88" s="313"/>
      <c r="W88" s="313"/>
      <c r="X88" s="313"/>
      <c r="Y88" s="313"/>
      <c r="Z88" s="313"/>
      <c r="AA88" s="313"/>
      <c r="AB88" s="313"/>
      <c r="AC88" s="313"/>
      <c r="AD88" s="313"/>
      <c r="AE88" s="313"/>
      <c r="AF88" s="313"/>
      <c r="AG88" s="313"/>
      <c r="AH88" s="313"/>
      <c r="AI88" s="313"/>
      <c r="AJ88" s="313"/>
      <c r="AK88" s="313"/>
      <c r="AL88" s="313"/>
      <c r="AM88" s="209"/>
      <c r="AN88" s="4"/>
      <c r="AO88" s="200"/>
      <c r="AP88" s="201"/>
      <c r="AQ88" s="201"/>
      <c r="AR88" s="201"/>
      <c r="AS88" s="201"/>
      <c r="AT88" s="216"/>
      <c r="AU88" s="217"/>
      <c r="AV88" s="217"/>
      <c r="AW88" s="217"/>
      <c r="AX88" s="217"/>
      <c r="AY88" s="217"/>
      <c r="AZ88" s="217"/>
      <c r="BA88" s="217"/>
      <c r="BB88" s="217"/>
      <c r="BC88" s="217"/>
      <c r="BD88" s="217"/>
      <c r="BE88" s="217"/>
      <c r="BF88" s="217"/>
      <c r="BG88" s="217"/>
      <c r="BH88" s="217"/>
      <c r="BI88" s="217"/>
      <c r="BJ88" s="217"/>
      <c r="BK88" s="217"/>
      <c r="BL88" s="217"/>
      <c r="BM88" s="217"/>
      <c r="BN88" s="217"/>
      <c r="BO88" s="217"/>
      <c r="BP88" s="217"/>
      <c r="BQ88" s="217"/>
      <c r="BR88" s="217"/>
      <c r="BS88" s="217"/>
      <c r="BT88" s="217"/>
      <c r="BU88" s="217"/>
      <c r="BV88" s="217"/>
      <c r="BW88" s="217"/>
      <c r="BX88" s="217"/>
      <c r="BY88" s="218"/>
      <c r="BZ88" s="4"/>
      <c r="CA88" s="4"/>
      <c r="CB88" s="4"/>
      <c r="CC88" s="4"/>
      <c r="CD88" s="4"/>
      <c r="CE88" s="4"/>
      <c r="CF88" s="4"/>
      <c r="CG88" s="4"/>
      <c r="CH88" s="6"/>
    </row>
    <row r="89" spans="1:86" ht="16.05" customHeight="1" x14ac:dyDescent="0.3">
      <c r="A89" s="5"/>
      <c r="B89" s="4"/>
      <c r="C89" s="200"/>
      <c r="D89" s="201"/>
      <c r="E89" s="201"/>
      <c r="F89" s="201"/>
      <c r="G89" s="201"/>
      <c r="H89" s="207"/>
      <c r="I89" s="313"/>
      <c r="J89" s="313"/>
      <c r="K89" s="313"/>
      <c r="L89" s="313"/>
      <c r="M89" s="313"/>
      <c r="N89" s="313"/>
      <c r="O89" s="313"/>
      <c r="P89" s="313"/>
      <c r="Q89" s="313"/>
      <c r="R89" s="313"/>
      <c r="S89" s="313"/>
      <c r="T89" s="313"/>
      <c r="U89" s="313"/>
      <c r="V89" s="313"/>
      <c r="W89" s="313"/>
      <c r="X89" s="313"/>
      <c r="Y89" s="313"/>
      <c r="Z89" s="313"/>
      <c r="AA89" s="313"/>
      <c r="AB89" s="313"/>
      <c r="AC89" s="313"/>
      <c r="AD89" s="313"/>
      <c r="AE89" s="313"/>
      <c r="AF89" s="313"/>
      <c r="AG89" s="313"/>
      <c r="AH89" s="313"/>
      <c r="AI89" s="313"/>
      <c r="AJ89" s="313"/>
      <c r="AK89" s="313"/>
      <c r="AL89" s="313"/>
      <c r="AM89" s="209"/>
      <c r="AN89" s="4"/>
      <c r="AO89" s="200"/>
      <c r="AP89" s="201"/>
      <c r="AQ89" s="201"/>
      <c r="AR89" s="201"/>
      <c r="AS89" s="201"/>
      <c r="AT89" s="216"/>
      <c r="AU89" s="217"/>
      <c r="AV89" s="217"/>
      <c r="AW89" s="217"/>
      <c r="AX89" s="217"/>
      <c r="AY89" s="217"/>
      <c r="AZ89" s="217"/>
      <c r="BA89" s="217"/>
      <c r="BB89" s="217"/>
      <c r="BC89" s="217"/>
      <c r="BD89" s="217"/>
      <c r="BE89" s="217"/>
      <c r="BF89" s="217"/>
      <c r="BG89" s="217"/>
      <c r="BH89" s="217"/>
      <c r="BI89" s="217"/>
      <c r="BJ89" s="217"/>
      <c r="BK89" s="217"/>
      <c r="BL89" s="217"/>
      <c r="BM89" s="217"/>
      <c r="BN89" s="217"/>
      <c r="BO89" s="217"/>
      <c r="BP89" s="217"/>
      <c r="BQ89" s="217"/>
      <c r="BR89" s="217"/>
      <c r="BS89" s="217"/>
      <c r="BT89" s="217"/>
      <c r="BU89" s="217"/>
      <c r="BV89" s="217"/>
      <c r="BW89" s="217"/>
      <c r="BX89" s="217"/>
      <c r="BY89" s="218"/>
      <c r="BZ89" s="4"/>
      <c r="CA89" s="4"/>
      <c r="CB89" s="4"/>
      <c r="CC89" s="4"/>
      <c r="CD89" s="4"/>
      <c r="CE89" s="4"/>
      <c r="CF89" s="4"/>
      <c r="CG89" s="4"/>
      <c r="CH89" s="6"/>
    </row>
    <row r="90" spans="1:86" ht="16.05" customHeight="1" thickBot="1" x14ac:dyDescent="0.35">
      <c r="A90" s="5"/>
      <c r="B90" s="4"/>
      <c r="C90" s="202"/>
      <c r="D90" s="203"/>
      <c r="E90" s="203"/>
      <c r="F90" s="203"/>
      <c r="G90" s="203"/>
      <c r="H90" s="210"/>
      <c r="I90" s="211"/>
      <c r="J90" s="211"/>
      <c r="K90" s="211"/>
      <c r="L90" s="211"/>
      <c r="M90" s="211"/>
      <c r="N90" s="211"/>
      <c r="O90" s="211"/>
      <c r="P90" s="211"/>
      <c r="Q90" s="211"/>
      <c r="R90" s="211"/>
      <c r="S90" s="211"/>
      <c r="T90" s="211"/>
      <c r="U90" s="211"/>
      <c r="V90" s="211"/>
      <c r="W90" s="211"/>
      <c r="X90" s="211"/>
      <c r="Y90" s="211"/>
      <c r="Z90" s="211"/>
      <c r="AA90" s="211"/>
      <c r="AB90" s="211"/>
      <c r="AC90" s="211"/>
      <c r="AD90" s="211"/>
      <c r="AE90" s="211"/>
      <c r="AF90" s="211"/>
      <c r="AG90" s="211"/>
      <c r="AH90" s="211"/>
      <c r="AI90" s="211"/>
      <c r="AJ90" s="211"/>
      <c r="AK90" s="211"/>
      <c r="AL90" s="211"/>
      <c r="AM90" s="212"/>
      <c r="AN90" s="4"/>
      <c r="AO90" s="202"/>
      <c r="AP90" s="203"/>
      <c r="AQ90" s="203"/>
      <c r="AR90" s="203"/>
      <c r="AS90" s="203"/>
      <c r="AT90" s="219"/>
      <c r="AU90" s="220"/>
      <c r="AV90" s="220"/>
      <c r="AW90" s="220"/>
      <c r="AX90" s="220"/>
      <c r="AY90" s="220"/>
      <c r="AZ90" s="220"/>
      <c r="BA90" s="220"/>
      <c r="BB90" s="220"/>
      <c r="BC90" s="220"/>
      <c r="BD90" s="220"/>
      <c r="BE90" s="220"/>
      <c r="BF90" s="220"/>
      <c r="BG90" s="220"/>
      <c r="BH90" s="220"/>
      <c r="BI90" s="220"/>
      <c r="BJ90" s="220"/>
      <c r="BK90" s="220"/>
      <c r="BL90" s="220"/>
      <c r="BM90" s="220"/>
      <c r="BN90" s="220"/>
      <c r="BO90" s="220"/>
      <c r="BP90" s="220"/>
      <c r="BQ90" s="220"/>
      <c r="BR90" s="220"/>
      <c r="BS90" s="220"/>
      <c r="BT90" s="220"/>
      <c r="BU90" s="220"/>
      <c r="BV90" s="220"/>
      <c r="BW90" s="220"/>
      <c r="BX90" s="220"/>
      <c r="BY90" s="221"/>
      <c r="BZ90" s="4"/>
      <c r="CA90" s="4"/>
      <c r="CB90" s="4"/>
      <c r="CC90" s="4"/>
      <c r="CD90" s="4"/>
      <c r="CE90" s="4"/>
      <c r="CF90" s="4"/>
      <c r="CG90" s="4"/>
      <c r="CH90" s="6"/>
    </row>
    <row r="91" spans="1:86" ht="16.05" customHeight="1" x14ac:dyDescent="0.3">
      <c r="A91" s="16"/>
      <c r="CH91" s="17"/>
    </row>
    <row r="92" spans="1:86" ht="16.05" customHeight="1" x14ac:dyDescent="0.3">
      <c r="A92" s="16"/>
      <c r="CH92" s="17"/>
    </row>
    <row r="93" spans="1:86" ht="15" customHeight="1" x14ac:dyDescent="0.3">
      <c r="A93" s="5"/>
      <c r="B93" s="26" t="s">
        <v>47</v>
      </c>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c r="AW93" s="26"/>
      <c r="AX93" s="26"/>
      <c r="AY93" s="26"/>
      <c r="AZ93" s="26"/>
      <c r="BA93" s="26"/>
      <c r="BB93" s="26"/>
      <c r="BC93" s="26"/>
      <c r="BD93" s="26"/>
      <c r="BE93" s="26"/>
      <c r="BF93" s="26"/>
      <c r="BG93" s="26"/>
      <c r="BH93" s="26"/>
      <c r="BI93" s="26"/>
      <c r="BJ93" s="26"/>
      <c r="BK93" s="26"/>
      <c r="BL93" s="26"/>
      <c r="BM93" s="26"/>
      <c r="BN93" s="26"/>
      <c r="BO93" s="26"/>
      <c r="BP93" s="26"/>
      <c r="BQ93" s="26"/>
      <c r="BR93" s="26"/>
      <c r="BS93" s="26"/>
      <c r="BT93" s="26"/>
      <c r="BU93" s="26"/>
      <c r="BV93" s="26"/>
      <c r="BW93" s="26"/>
      <c r="BX93" s="26"/>
      <c r="BY93" s="26"/>
      <c r="BZ93" s="26"/>
      <c r="CA93" s="26"/>
      <c r="CB93" s="26"/>
      <c r="CC93" s="26"/>
      <c r="CD93" s="26"/>
      <c r="CE93" s="26"/>
      <c r="CF93" s="26"/>
      <c r="CG93" s="26"/>
      <c r="CH93" s="6"/>
    </row>
    <row r="94" spans="1:86" ht="15" customHeight="1" x14ac:dyDescent="0.3">
      <c r="A94" s="5"/>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6"/>
    </row>
    <row r="95" spans="1:86" ht="15" customHeight="1" thickBot="1" x14ac:dyDescent="0.35">
      <c r="A95" s="5"/>
      <c r="B95" s="4"/>
      <c r="C95" s="4" t="s">
        <v>48</v>
      </c>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6"/>
    </row>
    <row r="96" spans="1:86" ht="15.6" customHeight="1" x14ac:dyDescent="0.3">
      <c r="A96" s="5"/>
      <c r="B96" s="4"/>
      <c r="C96" s="308" t="s">
        <v>30</v>
      </c>
      <c r="D96" s="125"/>
      <c r="E96" s="125"/>
      <c r="F96" s="125"/>
      <c r="G96" s="125"/>
      <c r="H96" s="204"/>
      <c r="I96" s="205"/>
      <c r="J96" s="205"/>
      <c r="K96" s="205"/>
      <c r="L96" s="205"/>
      <c r="M96" s="205"/>
      <c r="N96" s="205"/>
      <c r="O96" s="205"/>
      <c r="P96" s="205"/>
      <c r="Q96" s="205"/>
      <c r="R96" s="205"/>
      <c r="S96" s="205"/>
      <c r="T96" s="205"/>
      <c r="U96" s="205"/>
      <c r="V96" s="205"/>
      <c r="W96" s="205"/>
      <c r="X96" s="205"/>
      <c r="Y96" s="205"/>
      <c r="Z96" s="205"/>
      <c r="AA96" s="205"/>
      <c r="AB96" s="205"/>
      <c r="AC96" s="205"/>
      <c r="AD96" s="205"/>
      <c r="AE96" s="205"/>
      <c r="AF96" s="205"/>
      <c r="AG96" s="205"/>
      <c r="AH96" s="205"/>
      <c r="AI96" s="205"/>
      <c r="AJ96" s="205"/>
      <c r="AK96" s="205"/>
      <c r="AL96" s="205"/>
      <c r="AM96" s="206"/>
      <c r="AN96" s="4"/>
      <c r="AO96" s="308" t="s">
        <v>31</v>
      </c>
      <c r="AP96" s="125"/>
      <c r="AQ96" s="125"/>
      <c r="AR96" s="125"/>
      <c r="AS96" s="125"/>
      <c r="AT96" s="213">
        <f>見習員_評価者用!$AT$96</f>
        <v>0</v>
      </c>
      <c r="AU96" s="214"/>
      <c r="AV96" s="214"/>
      <c r="AW96" s="214"/>
      <c r="AX96" s="214"/>
      <c r="AY96" s="214"/>
      <c r="AZ96" s="214"/>
      <c r="BA96" s="214"/>
      <c r="BB96" s="214"/>
      <c r="BC96" s="214"/>
      <c r="BD96" s="214"/>
      <c r="BE96" s="214"/>
      <c r="BF96" s="214"/>
      <c r="BG96" s="214"/>
      <c r="BH96" s="214"/>
      <c r="BI96" s="214"/>
      <c r="BJ96" s="214"/>
      <c r="BK96" s="214"/>
      <c r="BL96" s="214"/>
      <c r="BM96" s="214"/>
      <c r="BN96" s="214"/>
      <c r="BO96" s="214"/>
      <c r="BP96" s="214"/>
      <c r="BQ96" s="214"/>
      <c r="BR96" s="214"/>
      <c r="BS96" s="214"/>
      <c r="BT96" s="214"/>
      <c r="BU96" s="214"/>
      <c r="BV96" s="214"/>
      <c r="BW96" s="214"/>
      <c r="BX96" s="214"/>
      <c r="BY96" s="215"/>
      <c r="BZ96" s="4"/>
      <c r="CA96" s="4"/>
      <c r="CB96" s="4"/>
      <c r="CC96" s="4"/>
      <c r="CD96" s="4"/>
      <c r="CE96" s="4"/>
      <c r="CF96" s="4"/>
      <c r="CG96" s="4"/>
      <c r="CH96" s="6"/>
    </row>
    <row r="97" spans="1:86" ht="15" x14ac:dyDescent="0.3">
      <c r="A97" s="5"/>
      <c r="B97" s="4"/>
      <c r="C97" s="309"/>
      <c r="D97" s="310"/>
      <c r="E97" s="310"/>
      <c r="F97" s="310"/>
      <c r="G97" s="310"/>
      <c r="H97" s="207"/>
      <c r="I97" s="313"/>
      <c r="J97" s="313"/>
      <c r="K97" s="313"/>
      <c r="L97" s="313"/>
      <c r="M97" s="313"/>
      <c r="N97" s="313"/>
      <c r="O97" s="313"/>
      <c r="P97" s="313"/>
      <c r="Q97" s="313"/>
      <c r="R97" s="313"/>
      <c r="S97" s="313"/>
      <c r="T97" s="313"/>
      <c r="U97" s="313"/>
      <c r="V97" s="313"/>
      <c r="W97" s="313"/>
      <c r="X97" s="313"/>
      <c r="Y97" s="313"/>
      <c r="Z97" s="313"/>
      <c r="AA97" s="313"/>
      <c r="AB97" s="313"/>
      <c r="AC97" s="313"/>
      <c r="AD97" s="313"/>
      <c r="AE97" s="313"/>
      <c r="AF97" s="313"/>
      <c r="AG97" s="313"/>
      <c r="AH97" s="313"/>
      <c r="AI97" s="313"/>
      <c r="AJ97" s="313"/>
      <c r="AK97" s="313"/>
      <c r="AL97" s="313"/>
      <c r="AM97" s="209"/>
      <c r="AN97" s="4"/>
      <c r="AO97" s="309"/>
      <c r="AP97" s="310"/>
      <c r="AQ97" s="310"/>
      <c r="AR97" s="310"/>
      <c r="AS97" s="310"/>
      <c r="AT97" s="216"/>
      <c r="AU97" s="217"/>
      <c r="AV97" s="217"/>
      <c r="AW97" s="217"/>
      <c r="AX97" s="217"/>
      <c r="AY97" s="217"/>
      <c r="AZ97" s="217"/>
      <c r="BA97" s="217"/>
      <c r="BB97" s="217"/>
      <c r="BC97" s="217"/>
      <c r="BD97" s="217"/>
      <c r="BE97" s="217"/>
      <c r="BF97" s="217"/>
      <c r="BG97" s="217"/>
      <c r="BH97" s="217"/>
      <c r="BI97" s="217"/>
      <c r="BJ97" s="217"/>
      <c r="BK97" s="217"/>
      <c r="BL97" s="217"/>
      <c r="BM97" s="217"/>
      <c r="BN97" s="217"/>
      <c r="BO97" s="217"/>
      <c r="BP97" s="217"/>
      <c r="BQ97" s="217"/>
      <c r="BR97" s="217"/>
      <c r="BS97" s="217"/>
      <c r="BT97" s="217"/>
      <c r="BU97" s="217"/>
      <c r="BV97" s="217"/>
      <c r="BW97" s="217"/>
      <c r="BX97" s="217"/>
      <c r="BY97" s="218"/>
      <c r="BZ97" s="4"/>
      <c r="CA97" s="4"/>
      <c r="CB97" s="4"/>
      <c r="CC97" s="4"/>
      <c r="CD97" s="4"/>
      <c r="CE97" s="4"/>
      <c r="CF97" s="4"/>
      <c r="CG97" s="4"/>
      <c r="CH97" s="6"/>
    </row>
    <row r="98" spans="1:86" ht="15" x14ac:dyDescent="0.3">
      <c r="A98" s="5"/>
      <c r="B98" s="4"/>
      <c r="C98" s="309"/>
      <c r="D98" s="310"/>
      <c r="E98" s="310"/>
      <c r="F98" s="310"/>
      <c r="G98" s="310"/>
      <c r="H98" s="207"/>
      <c r="I98" s="313"/>
      <c r="J98" s="313"/>
      <c r="K98" s="313"/>
      <c r="L98" s="313"/>
      <c r="M98" s="313"/>
      <c r="N98" s="313"/>
      <c r="O98" s="313"/>
      <c r="P98" s="313"/>
      <c r="Q98" s="313"/>
      <c r="R98" s="313"/>
      <c r="S98" s="313"/>
      <c r="T98" s="313"/>
      <c r="U98" s="313"/>
      <c r="V98" s="313"/>
      <c r="W98" s="313"/>
      <c r="X98" s="313"/>
      <c r="Y98" s="313"/>
      <c r="Z98" s="313"/>
      <c r="AA98" s="313"/>
      <c r="AB98" s="313"/>
      <c r="AC98" s="313"/>
      <c r="AD98" s="313"/>
      <c r="AE98" s="313"/>
      <c r="AF98" s="313"/>
      <c r="AG98" s="313"/>
      <c r="AH98" s="313"/>
      <c r="AI98" s="313"/>
      <c r="AJ98" s="313"/>
      <c r="AK98" s="313"/>
      <c r="AL98" s="313"/>
      <c r="AM98" s="209"/>
      <c r="AN98" s="4"/>
      <c r="AO98" s="309"/>
      <c r="AP98" s="310"/>
      <c r="AQ98" s="310"/>
      <c r="AR98" s="310"/>
      <c r="AS98" s="310"/>
      <c r="AT98" s="216"/>
      <c r="AU98" s="217"/>
      <c r="AV98" s="217"/>
      <c r="AW98" s="217"/>
      <c r="AX98" s="217"/>
      <c r="AY98" s="217"/>
      <c r="AZ98" s="217"/>
      <c r="BA98" s="217"/>
      <c r="BB98" s="217"/>
      <c r="BC98" s="217"/>
      <c r="BD98" s="217"/>
      <c r="BE98" s="217"/>
      <c r="BF98" s="217"/>
      <c r="BG98" s="217"/>
      <c r="BH98" s="217"/>
      <c r="BI98" s="217"/>
      <c r="BJ98" s="217"/>
      <c r="BK98" s="217"/>
      <c r="BL98" s="217"/>
      <c r="BM98" s="217"/>
      <c r="BN98" s="217"/>
      <c r="BO98" s="217"/>
      <c r="BP98" s="217"/>
      <c r="BQ98" s="217"/>
      <c r="BR98" s="217"/>
      <c r="BS98" s="217"/>
      <c r="BT98" s="217"/>
      <c r="BU98" s="217"/>
      <c r="BV98" s="217"/>
      <c r="BW98" s="217"/>
      <c r="BX98" s="217"/>
      <c r="BY98" s="218"/>
      <c r="BZ98" s="4"/>
      <c r="CA98" s="4"/>
      <c r="CB98" s="4"/>
      <c r="CC98" s="4"/>
      <c r="CD98" s="4"/>
      <c r="CE98" s="4"/>
      <c r="CF98" s="4"/>
      <c r="CG98" s="4"/>
      <c r="CH98" s="6"/>
    </row>
    <row r="99" spans="1:86" ht="15" x14ac:dyDescent="0.3">
      <c r="A99" s="5"/>
      <c r="B99" s="4"/>
      <c r="C99" s="309"/>
      <c r="D99" s="310"/>
      <c r="E99" s="310"/>
      <c r="F99" s="310"/>
      <c r="G99" s="310"/>
      <c r="H99" s="207"/>
      <c r="I99" s="313"/>
      <c r="J99" s="313"/>
      <c r="K99" s="313"/>
      <c r="L99" s="313"/>
      <c r="M99" s="313"/>
      <c r="N99" s="313"/>
      <c r="O99" s="313"/>
      <c r="P99" s="313"/>
      <c r="Q99" s="313"/>
      <c r="R99" s="313"/>
      <c r="S99" s="313"/>
      <c r="T99" s="313"/>
      <c r="U99" s="313"/>
      <c r="V99" s="313"/>
      <c r="W99" s="313"/>
      <c r="X99" s="313"/>
      <c r="Y99" s="313"/>
      <c r="Z99" s="313"/>
      <c r="AA99" s="313"/>
      <c r="AB99" s="313"/>
      <c r="AC99" s="313"/>
      <c r="AD99" s="313"/>
      <c r="AE99" s="313"/>
      <c r="AF99" s="313"/>
      <c r="AG99" s="313"/>
      <c r="AH99" s="313"/>
      <c r="AI99" s="313"/>
      <c r="AJ99" s="313"/>
      <c r="AK99" s="313"/>
      <c r="AL99" s="313"/>
      <c r="AM99" s="209"/>
      <c r="AN99" s="4"/>
      <c r="AO99" s="309"/>
      <c r="AP99" s="310"/>
      <c r="AQ99" s="310"/>
      <c r="AR99" s="310"/>
      <c r="AS99" s="310"/>
      <c r="AT99" s="216"/>
      <c r="AU99" s="217"/>
      <c r="AV99" s="217"/>
      <c r="AW99" s="217"/>
      <c r="AX99" s="217"/>
      <c r="AY99" s="217"/>
      <c r="AZ99" s="217"/>
      <c r="BA99" s="217"/>
      <c r="BB99" s="217"/>
      <c r="BC99" s="217"/>
      <c r="BD99" s="217"/>
      <c r="BE99" s="217"/>
      <c r="BF99" s="217"/>
      <c r="BG99" s="217"/>
      <c r="BH99" s="217"/>
      <c r="BI99" s="217"/>
      <c r="BJ99" s="217"/>
      <c r="BK99" s="217"/>
      <c r="BL99" s="217"/>
      <c r="BM99" s="217"/>
      <c r="BN99" s="217"/>
      <c r="BO99" s="217"/>
      <c r="BP99" s="217"/>
      <c r="BQ99" s="217"/>
      <c r="BR99" s="217"/>
      <c r="BS99" s="217"/>
      <c r="BT99" s="217"/>
      <c r="BU99" s="217"/>
      <c r="BV99" s="217"/>
      <c r="BW99" s="217"/>
      <c r="BX99" s="217"/>
      <c r="BY99" s="218"/>
      <c r="BZ99" s="4"/>
      <c r="CA99" s="4"/>
      <c r="CB99" s="4"/>
      <c r="CC99" s="4"/>
      <c r="CD99" s="4"/>
      <c r="CE99" s="4"/>
      <c r="CF99" s="4"/>
      <c r="CG99" s="4"/>
      <c r="CH99" s="6"/>
    </row>
    <row r="100" spans="1:86" ht="15" x14ac:dyDescent="0.3">
      <c r="A100" s="5"/>
      <c r="B100" s="4"/>
      <c r="C100" s="309"/>
      <c r="D100" s="310"/>
      <c r="E100" s="310"/>
      <c r="F100" s="310"/>
      <c r="G100" s="310"/>
      <c r="H100" s="207"/>
      <c r="I100" s="313"/>
      <c r="J100" s="313"/>
      <c r="K100" s="313"/>
      <c r="L100" s="313"/>
      <c r="M100" s="313"/>
      <c r="N100" s="313"/>
      <c r="O100" s="313"/>
      <c r="P100" s="313"/>
      <c r="Q100" s="313"/>
      <c r="R100" s="313"/>
      <c r="S100" s="313"/>
      <c r="T100" s="313"/>
      <c r="U100" s="313"/>
      <c r="V100" s="313"/>
      <c r="W100" s="313"/>
      <c r="X100" s="313"/>
      <c r="Y100" s="313"/>
      <c r="Z100" s="313"/>
      <c r="AA100" s="313"/>
      <c r="AB100" s="313"/>
      <c r="AC100" s="313"/>
      <c r="AD100" s="313"/>
      <c r="AE100" s="313"/>
      <c r="AF100" s="313"/>
      <c r="AG100" s="313"/>
      <c r="AH100" s="313"/>
      <c r="AI100" s="313"/>
      <c r="AJ100" s="313"/>
      <c r="AK100" s="313"/>
      <c r="AL100" s="313"/>
      <c r="AM100" s="209"/>
      <c r="AN100" s="4"/>
      <c r="AO100" s="309"/>
      <c r="AP100" s="310"/>
      <c r="AQ100" s="310"/>
      <c r="AR100" s="310"/>
      <c r="AS100" s="310"/>
      <c r="AT100" s="216"/>
      <c r="AU100" s="217"/>
      <c r="AV100" s="217"/>
      <c r="AW100" s="217"/>
      <c r="AX100" s="217"/>
      <c r="AY100" s="217"/>
      <c r="AZ100" s="217"/>
      <c r="BA100" s="217"/>
      <c r="BB100" s="217"/>
      <c r="BC100" s="217"/>
      <c r="BD100" s="217"/>
      <c r="BE100" s="217"/>
      <c r="BF100" s="217"/>
      <c r="BG100" s="217"/>
      <c r="BH100" s="217"/>
      <c r="BI100" s="217"/>
      <c r="BJ100" s="217"/>
      <c r="BK100" s="217"/>
      <c r="BL100" s="217"/>
      <c r="BM100" s="217"/>
      <c r="BN100" s="217"/>
      <c r="BO100" s="217"/>
      <c r="BP100" s="217"/>
      <c r="BQ100" s="217"/>
      <c r="BR100" s="217"/>
      <c r="BS100" s="217"/>
      <c r="BT100" s="217"/>
      <c r="BU100" s="217"/>
      <c r="BV100" s="217"/>
      <c r="BW100" s="217"/>
      <c r="BX100" s="217"/>
      <c r="BY100" s="218"/>
      <c r="BZ100" s="4"/>
      <c r="CA100" s="4"/>
      <c r="CB100" s="4"/>
      <c r="CC100" s="4"/>
      <c r="CD100" s="4"/>
      <c r="CE100" s="4"/>
      <c r="CF100" s="4"/>
      <c r="CG100" s="4"/>
      <c r="CH100" s="6"/>
    </row>
    <row r="101" spans="1:86" ht="15" x14ac:dyDescent="0.3">
      <c r="A101" s="5"/>
      <c r="B101" s="4"/>
      <c r="C101" s="309"/>
      <c r="D101" s="310"/>
      <c r="E101" s="310"/>
      <c r="F101" s="310"/>
      <c r="G101" s="310"/>
      <c r="H101" s="207"/>
      <c r="I101" s="313"/>
      <c r="J101" s="313"/>
      <c r="K101" s="313"/>
      <c r="L101" s="313"/>
      <c r="M101" s="313"/>
      <c r="N101" s="313"/>
      <c r="O101" s="313"/>
      <c r="P101" s="313"/>
      <c r="Q101" s="313"/>
      <c r="R101" s="313"/>
      <c r="S101" s="313"/>
      <c r="T101" s="313"/>
      <c r="U101" s="313"/>
      <c r="V101" s="313"/>
      <c r="W101" s="313"/>
      <c r="X101" s="313"/>
      <c r="Y101" s="313"/>
      <c r="Z101" s="313"/>
      <c r="AA101" s="313"/>
      <c r="AB101" s="313"/>
      <c r="AC101" s="313"/>
      <c r="AD101" s="313"/>
      <c r="AE101" s="313"/>
      <c r="AF101" s="313"/>
      <c r="AG101" s="313"/>
      <c r="AH101" s="313"/>
      <c r="AI101" s="313"/>
      <c r="AJ101" s="313"/>
      <c r="AK101" s="313"/>
      <c r="AL101" s="313"/>
      <c r="AM101" s="209"/>
      <c r="AN101" s="4"/>
      <c r="AO101" s="309"/>
      <c r="AP101" s="310"/>
      <c r="AQ101" s="310"/>
      <c r="AR101" s="310"/>
      <c r="AS101" s="310"/>
      <c r="AT101" s="216"/>
      <c r="AU101" s="217"/>
      <c r="AV101" s="217"/>
      <c r="AW101" s="217"/>
      <c r="AX101" s="217"/>
      <c r="AY101" s="217"/>
      <c r="AZ101" s="217"/>
      <c r="BA101" s="217"/>
      <c r="BB101" s="217"/>
      <c r="BC101" s="217"/>
      <c r="BD101" s="217"/>
      <c r="BE101" s="217"/>
      <c r="BF101" s="217"/>
      <c r="BG101" s="217"/>
      <c r="BH101" s="217"/>
      <c r="BI101" s="217"/>
      <c r="BJ101" s="217"/>
      <c r="BK101" s="217"/>
      <c r="BL101" s="217"/>
      <c r="BM101" s="217"/>
      <c r="BN101" s="217"/>
      <c r="BO101" s="217"/>
      <c r="BP101" s="217"/>
      <c r="BQ101" s="217"/>
      <c r="BR101" s="217"/>
      <c r="BS101" s="217"/>
      <c r="BT101" s="217"/>
      <c r="BU101" s="217"/>
      <c r="BV101" s="217"/>
      <c r="BW101" s="217"/>
      <c r="BX101" s="217"/>
      <c r="BY101" s="218"/>
      <c r="BZ101" s="4"/>
      <c r="CA101" s="4"/>
      <c r="CB101" s="4"/>
      <c r="CC101" s="4"/>
      <c r="CD101" s="4"/>
      <c r="CE101" s="4"/>
      <c r="CF101" s="4"/>
      <c r="CG101" s="4"/>
      <c r="CH101" s="6"/>
    </row>
    <row r="102" spans="1:86" ht="15" customHeight="1" thickBot="1" x14ac:dyDescent="0.35">
      <c r="A102" s="5"/>
      <c r="B102" s="4"/>
      <c r="C102" s="311"/>
      <c r="D102" s="312"/>
      <c r="E102" s="312"/>
      <c r="F102" s="312"/>
      <c r="G102" s="312"/>
      <c r="H102" s="210"/>
      <c r="I102" s="211"/>
      <c r="J102" s="211"/>
      <c r="K102" s="211"/>
      <c r="L102" s="211"/>
      <c r="M102" s="211"/>
      <c r="N102" s="211"/>
      <c r="O102" s="211"/>
      <c r="P102" s="211"/>
      <c r="Q102" s="211"/>
      <c r="R102" s="211"/>
      <c r="S102" s="211"/>
      <c r="T102" s="211"/>
      <c r="U102" s="211"/>
      <c r="V102" s="211"/>
      <c r="W102" s="211"/>
      <c r="X102" s="211"/>
      <c r="Y102" s="211"/>
      <c r="Z102" s="211"/>
      <c r="AA102" s="211"/>
      <c r="AB102" s="211"/>
      <c r="AC102" s="211"/>
      <c r="AD102" s="211"/>
      <c r="AE102" s="211"/>
      <c r="AF102" s="211"/>
      <c r="AG102" s="211"/>
      <c r="AH102" s="211"/>
      <c r="AI102" s="211"/>
      <c r="AJ102" s="211"/>
      <c r="AK102" s="211"/>
      <c r="AL102" s="211"/>
      <c r="AM102" s="212"/>
      <c r="AN102" s="4"/>
      <c r="AO102" s="311"/>
      <c r="AP102" s="312"/>
      <c r="AQ102" s="312"/>
      <c r="AR102" s="312"/>
      <c r="AS102" s="312"/>
      <c r="AT102" s="219"/>
      <c r="AU102" s="220"/>
      <c r="AV102" s="220"/>
      <c r="AW102" s="220"/>
      <c r="AX102" s="220"/>
      <c r="AY102" s="220"/>
      <c r="AZ102" s="220"/>
      <c r="BA102" s="220"/>
      <c r="BB102" s="220"/>
      <c r="BC102" s="220"/>
      <c r="BD102" s="220"/>
      <c r="BE102" s="220"/>
      <c r="BF102" s="220"/>
      <c r="BG102" s="220"/>
      <c r="BH102" s="220"/>
      <c r="BI102" s="220"/>
      <c r="BJ102" s="220"/>
      <c r="BK102" s="220"/>
      <c r="BL102" s="220"/>
      <c r="BM102" s="220"/>
      <c r="BN102" s="220"/>
      <c r="BO102" s="220"/>
      <c r="BP102" s="220"/>
      <c r="BQ102" s="220"/>
      <c r="BR102" s="220"/>
      <c r="BS102" s="220"/>
      <c r="BT102" s="220"/>
      <c r="BU102" s="220"/>
      <c r="BV102" s="220"/>
      <c r="BW102" s="220"/>
      <c r="BX102" s="220"/>
      <c r="BY102" s="221"/>
      <c r="BZ102" s="4"/>
      <c r="CA102" s="4"/>
      <c r="CB102" s="4"/>
      <c r="CC102" s="4"/>
      <c r="CD102" s="4"/>
      <c r="CE102" s="4"/>
      <c r="CF102" s="4"/>
      <c r="CG102" s="4"/>
      <c r="CH102" s="6"/>
    </row>
    <row r="103" spans="1:86" ht="15" customHeight="1" x14ac:dyDescent="0.3">
      <c r="A103" s="5"/>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6"/>
    </row>
    <row r="104" spans="1:86" ht="15" customHeight="1" x14ac:dyDescent="0.3">
      <c r="A104" s="22"/>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c r="BG104" s="23"/>
      <c r="BH104" s="23"/>
      <c r="BI104" s="23"/>
      <c r="BJ104" s="23"/>
      <c r="BK104" s="23"/>
      <c r="BL104" s="23"/>
      <c r="BM104" s="23"/>
      <c r="BN104" s="23"/>
      <c r="BO104" s="23"/>
      <c r="BP104" s="23"/>
      <c r="BQ104" s="23"/>
      <c r="BR104" s="23"/>
      <c r="BS104" s="23"/>
      <c r="BT104" s="23"/>
      <c r="BU104" s="23"/>
      <c r="BV104" s="23"/>
      <c r="BW104" s="23"/>
      <c r="BX104" s="23"/>
      <c r="BY104" s="23"/>
      <c r="BZ104" s="23"/>
      <c r="CA104" s="23"/>
      <c r="CB104" s="23"/>
      <c r="CC104" s="23"/>
      <c r="CD104" s="23"/>
      <c r="CE104" s="23"/>
      <c r="CF104" s="23"/>
      <c r="CG104" s="23"/>
      <c r="CH104" s="24"/>
    </row>
    <row r="105" spans="1:86" ht="15" customHeight="1" x14ac:dyDescent="0.3"/>
    <row r="106" spans="1:86" ht="15" customHeight="1" x14ac:dyDescent="0.3"/>
    <row r="107" spans="1:86" ht="15" customHeight="1" x14ac:dyDescent="0.3"/>
    <row r="108" spans="1:86" ht="15.6" customHeight="1" x14ac:dyDescent="0.3"/>
  </sheetData>
  <protectedRanges>
    <protectedRange algorithmName="SHA-512" hashValue="HW0qprOn8uJMkc1q4mSwwTu5glrTeEPVXQJW8erbHMQDaCJO16Ok6RPhWHoPMJxVe8+Np9dAdeYe3dhboNUcvA==" saltValue="ovjufzB1QTQpkk+9LcboHg==" spinCount="100000" sqref="AA3:BD4 C11:BA30 C35:BA39 H42 H86 H96 AX53:BD83 BN3:BU4" name="hyouka"/>
  </protectedRanges>
  <mergeCells count="136">
    <mergeCell ref="I79:Q83"/>
    <mergeCell ref="I70:Q78"/>
    <mergeCell ref="R83:AW83"/>
    <mergeCell ref="R74:AW74"/>
    <mergeCell ref="R75:AW75"/>
    <mergeCell ref="R64:AW64"/>
    <mergeCell ref="R65:AW65"/>
    <mergeCell ref="AU11:AW15"/>
    <mergeCell ref="AG16:AT20"/>
    <mergeCell ref="AU16:AW20"/>
    <mergeCell ref="R72:AW72"/>
    <mergeCell ref="R73:AW73"/>
    <mergeCell ref="R82:AW82"/>
    <mergeCell ref="R80:AW80"/>
    <mergeCell ref="R81:AW81"/>
    <mergeCell ref="R58:AW58"/>
    <mergeCell ref="AX51:AZ51"/>
    <mergeCell ref="AX52:AZ52"/>
    <mergeCell ref="C51:H52"/>
    <mergeCell ref="R68:AW68"/>
    <mergeCell ref="R69:AW69"/>
    <mergeCell ref="BA51:BH51"/>
    <mergeCell ref="BA52:BD52"/>
    <mergeCell ref="BE52:BH52"/>
    <mergeCell ref="C9:U10"/>
    <mergeCell ref="V9:AF10"/>
    <mergeCell ref="AG9:AT10"/>
    <mergeCell ref="C21:U25"/>
    <mergeCell ref="I59:Q61"/>
    <mergeCell ref="I57:Q58"/>
    <mergeCell ref="I62:Q65"/>
    <mergeCell ref="I66:Q69"/>
    <mergeCell ref="C26:U30"/>
    <mergeCell ref="V26:AF30"/>
    <mergeCell ref="AG26:AT30"/>
    <mergeCell ref="AU26:AW30"/>
    <mergeCell ref="AX26:BA30"/>
    <mergeCell ref="BB26:BE30"/>
    <mergeCell ref="C42:G45"/>
    <mergeCell ref="H42:AM45"/>
    <mergeCell ref="AO42:AS45"/>
    <mergeCell ref="AT42:BY45"/>
    <mergeCell ref="AX11:BA15"/>
    <mergeCell ref="BB11:BE15"/>
    <mergeCell ref="R66:AW66"/>
    <mergeCell ref="B4:I4"/>
    <mergeCell ref="CB2:CG2"/>
    <mergeCell ref="AA3:AG4"/>
    <mergeCell ref="AH3:AO4"/>
    <mergeCell ref="AP3:BD4"/>
    <mergeCell ref="BE3:BM4"/>
    <mergeCell ref="BN3:BU4"/>
    <mergeCell ref="BV3:CA4"/>
    <mergeCell ref="CB3:CG4"/>
    <mergeCell ref="AA2:AG2"/>
    <mergeCell ref="AH2:AO2"/>
    <mergeCell ref="AP2:BD2"/>
    <mergeCell ref="BE2:BM2"/>
    <mergeCell ref="BN2:BU2"/>
    <mergeCell ref="BV2:CA2"/>
    <mergeCell ref="B2:I3"/>
    <mergeCell ref="J2:M3"/>
    <mergeCell ref="N2:O3"/>
    <mergeCell ref="Q2:S3"/>
    <mergeCell ref="T2:U3"/>
    <mergeCell ref="V2:Y3"/>
    <mergeCell ref="AU9:AW10"/>
    <mergeCell ref="CB38:CC38"/>
    <mergeCell ref="AU31:AW31"/>
    <mergeCell ref="C33:U34"/>
    <mergeCell ref="V33:AF34"/>
    <mergeCell ref="AG33:AW34"/>
    <mergeCell ref="AX33:BE33"/>
    <mergeCell ref="AX34:BA34"/>
    <mergeCell ref="BB34:BE34"/>
    <mergeCell ref="V21:AF25"/>
    <mergeCell ref="AG21:AT25"/>
    <mergeCell ref="AU21:AW25"/>
    <mergeCell ref="AX21:BA25"/>
    <mergeCell ref="BB21:BE25"/>
    <mergeCell ref="AX9:BE9"/>
    <mergeCell ref="C35:U39"/>
    <mergeCell ref="V35:AF39"/>
    <mergeCell ref="AG35:AW39"/>
    <mergeCell ref="AX35:BA39"/>
    <mergeCell ref="BB35:BE39"/>
    <mergeCell ref="C16:U20"/>
    <mergeCell ref="V16:AF20"/>
    <mergeCell ref="AX16:BA20"/>
    <mergeCell ref="BB16:BE20"/>
    <mergeCell ref="AX10:BA10"/>
    <mergeCell ref="BB10:BE10"/>
    <mergeCell ref="C11:U15"/>
    <mergeCell ref="V11:AF15"/>
    <mergeCell ref="AG11:AT15"/>
    <mergeCell ref="R70:AW70"/>
    <mergeCell ref="R71:AW71"/>
    <mergeCell ref="I51:Q52"/>
    <mergeCell ref="R51:AN52"/>
    <mergeCell ref="R62:AW62"/>
    <mergeCell ref="R63:AW63"/>
    <mergeCell ref="C62:H69"/>
    <mergeCell ref="C53:H61"/>
    <mergeCell ref="R61:AW61"/>
    <mergeCell ref="R56:AW56"/>
    <mergeCell ref="R57:AW57"/>
    <mergeCell ref="R53:AW53"/>
    <mergeCell ref="R54:AW54"/>
    <mergeCell ref="R55:AW55"/>
    <mergeCell ref="I53:Q56"/>
    <mergeCell ref="R60:AW60"/>
    <mergeCell ref="R67:AW67"/>
    <mergeCell ref="R59:AW59"/>
    <mergeCell ref="C96:G102"/>
    <mergeCell ref="H96:AM102"/>
    <mergeCell ref="AO96:AS102"/>
    <mergeCell ref="AT96:BY102"/>
    <mergeCell ref="C86:G90"/>
    <mergeCell ref="H86:AM90"/>
    <mergeCell ref="AO86:AS90"/>
    <mergeCell ref="AT86:BY90"/>
    <mergeCell ref="C70:H83"/>
    <mergeCell ref="R76:AW76"/>
    <mergeCell ref="R77:AW77"/>
    <mergeCell ref="R78:AW78"/>
    <mergeCell ref="AX84:AZ84"/>
    <mergeCell ref="BA70:BD83"/>
    <mergeCell ref="BE70:BH83"/>
    <mergeCell ref="AX70:AZ83"/>
    <mergeCell ref="R79:AW79"/>
    <mergeCell ref="BA62:BD69"/>
    <mergeCell ref="BE62:BH69"/>
    <mergeCell ref="BE53:BH61"/>
    <mergeCell ref="BA53:BD61"/>
    <mergeCell ref="AX53:AZ61"/>
    <mergeCell ref="AX62:AZ69"/>
  </mergeCells>
  <phoneticPr fontId="3"/>
  <conditionalFormatting sqref="AU31:AW31">
    <cfRule type="cellIs" dxfId="7" priority="5" operator="notEqual">
      <formula>1</formula>
    </cfRule>
    <cfRule type="cellIs" dxfId="6" priority="6" operator="equal">
      <formula>1</formula>
    </cfRule>
  </conditionalFormatting>
  <conditionalFormatting sqref="AX84:AZ84">
    <cfRule type="cellIs" dxfId="5" priority="1" operator="notEqual">
      <formula>1</formula>
    </cfRule>
    <cfRule type="cellIs" dxfId="4" priority="2" operator="equal">
      <formula>1</formula>
    </cfRule>
  </conditionalFormatting>
  <pageMargins left="0.23622047244094491" right="0.23622047244094491" top="0.74803149606299213" bottom="0.35433070866141736" header="0.31496062992125984" footer="0.31496062992125984"/>
  <pageSetup paperSize="8" scale="55" fitToHeight="2"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CB88C17A-BFF6-4ED1-9D0B-54996A2DE6CE}">
          <x14:formula1>
            <xm:f>見習員_評価者用!$CP$11:$CP$15</xm:f>
          </x14:formula1>
          <xm:sqref>AX11:BA30</xm:sqref>
        </x14:dataValidation>
        <x14:dataValidation type="list" allowBlank="1" showInputMessage="1" showErrorMessage="1" xr:uid="{C7C9CCD4-6FA6-40B6-B4E8-CBC1AA587120}">
          <x14:formula1>
            <xm:f>見習員_評価者用!$CP$11:$CP$12</xm:f>
          </x14:formula1>
          <xm:sqref>AX35:BA39</xm:sqref>
        </x14:dataValidation>
        <x14:dataValidation type="list" allowBlank="1" showInputMessage="1" showErrorMessage="1" xr:uid="{0DB8FDC7-5610-44A7-8469-5F9583CB97A4}">
          <x14:formula1>
            <xm:f>見習員_評価者用!$CQ$23:$CQ$26</xm:f>
          </x14:formula1>
          <xm:sqref>BA70 BA53 BA62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D4271-2EF5-4E91-8D89-EF5B5A714688}">
  <dimension ref="A1:CX113"/>
  <sheetViews>
    <sheetView showGridLines="0" zoomScale="70" zoomScaleNormal="70" zoomScaleSheetLayoutView="70" workbookViewId="0"/>
  </sheetViews>
  <sheetFormatPr defaultRowHeight="15" x14ac:dyDescent="0.3"/>
  <cols>
    <col min="1" max="86" width="2.453125" customWidth="1"/>
    <col min="87" max="92" width="2.6328125" customWidth="1"/>
    <col min="93" max="93" width="2.6328125" hidden="1" customWidth="1"/>
    <col min="94" max="98" width="2.6328125" style="4" hidden="1" customWidth="1"/>
    <col min="99" max="106" width="2.6328125" customWidth="1"/>
  </cols>
  <sheetData>
    <row r="1" spans="1:102" x14ac:dyDescent="0.3">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3"/>
      <c r="CI1" s="4"/>
      <c r="CJ1" s="4"/>
      <c r="CK1" s="4"/>
      <c r="CL1" s="4"/>
      <c r="CM1" s="4"/>
      <c r="CN1" s="4"/>
      <c r="CO1" s="4"/>
      <c r="CU1" s="54"/>
      <c r="CV1" s="4"/>
      <c r="CW1" s="4"/>
      <c r="CX1" s="4"/>
    </row>
    <row r="2" spans="1:102" ht="18.600000000000001" x14ac:dyDescent="0.3">
      <c r="A2" s="5"/>
      <c r="B2" s="57" t="s">
        <v>107</v>
      </c>
      <c r="C2" s="57"/>
      <c r="D2" s="57"/>
      <c r="E2" s="57"/>
      <c r="F2" s="57"/>
      <c r="G2" s="57"/>
      <c r="H2" s="57"/>
      <c r="I2" s="57"/>
      <c r="J2" s="58">
        <v>2023</v>
      </c>
      <c r="K2" s="59"/>
      <c r="L2" s="59"/>
      <c r="M2" s="60"/>
      <c r="N2" s="64" t="s">
        <v>0</v>
      </c>
      <c r="O2" s="64"/>
      <c r="P2" s="41"/>
      <c r="Q2" s="65" t="s">
        <v>40</v>
      </c>
      <c r="R2" s="66"/>
      <c r="S2" s="67"/>
      <c r="T2" s="71" t="s">
        <v>1</v>
      </c>
      <c r="U2" s="72"/>
      <c r="V2" s="73" t="s">
        <v>71</v>
      </c>
      <c r="W2" s="74"/>
      <c r="X2" s="74"/>
      <c r="Y2" s="74"/>
      <c r="Z2" s="42"/>
      <c r="AA2" s="75" t="s">
        <v>2</v>
      </c>
      <c r="AB2" s="76"/>
      <c r="AC2" s="76"/>
      <c r="AD2" s="76"/>
      <c r="AE2" s="76"/>
      <c r="AF2" s="76"/>
      <c r="AG2" s="77"/>
      <c r="AH2" s="95" t="s">
        <v>3</v>
      </c>
      <c r="AI2" s="95"/>
      <c r="AJ2" s="95"/>
      <c r="AK2" s="95"/>
      <c r="AL2" s="95"/>
      <c r="AM2" s="95"/>
      <c r="AN2" s="95"/>
      <c r="AO2" s="95"/>
      <c r="AP2" s="95" t="s">
        <v>4</v>
      </c>
      <c r="AQ2" s="95"/>
      <c r="AR2" s="95"/>
      <c r="AS2" s="95"/>
      <c r="AT2" s="95"/>
      <c r="AU2" s="95"/>
      <c r="AV2" s="95"/>
      <c r="AW2" s="95"/>
      <c r="AX2" s="95"/>
      <c r="AY2" s="95"/>
      <c r="AZ2" s="95"/>
      <c r="BA2" s="95"/>
      <c r="BB2" s="95"/>
      <c r="BC2" s="95"/>
      <c r="BD2" s="95"/>
      <c r="BE2" s="95" t="s">
        <v>49</v>
      </c>
      <c r="BF2" s="95"/>
      <c r="BG2" s="95"/>
      <c r="BH2" s="95"/>
      <c r="BI2" s="95"/>
      <c r="BJ2" s="95"/>
      <c r="BK2" s="95"/>
      <c r="BL2" s="95"/>
      <c r="BM2" s="95"/>
      <c r="BN2" s="95" t="s">
        <v>5</v>
      </c>
      <c r="BO2" s="95"/>
      <c r="BP2" s="95"/>
      <c r="BQ2" s="95"/>
      <c r="BR2" s="95"/>
      <c r="BS2" s="95"/>
      <c r="BT2" s="95"/>
      <c r="BU2" s="95"/>
      <c r="BV2" s="75" t="s">
        <v>6</v>
      </c>
      <c r="BW2" s="76"/>
      <c r="BX2" s="76"/>
      <c r="BY2" s="76"/>
      <c r="BZ2" s="76"/>
      <c r="CA2" s="77"/>
      <c r="CB2" s="75" t="s">
        <v>7</v>
      </c>
      <c r="CC2" s="76"/>
      <c r="CD2" s="76"/>
      <c r="CE2" s="76"/>
      <c r="CF2" s="76"/>
      <c r="CG2" s="77"/>
      <c r="CH2" s="6"/>
      <c r="CI2" s="4"/>
      <c r="CJ2" s="7"/>
      <c r="CK2" s="7"/>
      <c r="CL2" s="7"/>
      <c r="CM2" s="4"/>
      <c r="CN2" s="4" t="s">
        <v>8</v>
      </c>
      <c r="CO2" s="4"/>
      <c r="CU2" s="4"/>
      <c r="CV2" s="4"/>
      <c r="CW2" s="4"/>
      <c r="CX2" s="4"/>
    </row>
    <row r="3" spans="1:102" ht="18.600000000000001" x14ac:dyDescent="0.3">
      <c r="A3" s="5"/>
      <c r="B3" s="57"/>
      <c r="C3" s="57"/>
      <c r="D3" s="57"/>
      <c r="E3" s="57"/>
      <c r="F3" s="57"/>
      <c r="G3" s="57"/>
      <c r="H3" s="57"/>
      <c r="I3" s="57"/>
      <c r="J3" s="61"/>
      <c r="K3" s="62"/>
      <c r="L3" s="62"/>
      <c r="M3" s="63"/>
      <c r="N3" s="64"/>
      <c r="O3" s="64"/>
      <c r="P3" s="41"/>
      <c r="Q3" s="68"/>
      <c r="R3" s="69"/>
      <c r="S3" s="70"/>
      <c r="T3" s="71"/>
      <c r="U3" s="72"/>
      <c r="V3" s="74"/>
      <c r="W3" s="74"/>
      <c r="X3" s="74"/>
      <c r="Y3" s="74"/>
      <c r="Z3" s="42"/>
      <c r="AA3" s="78">
        <f>見習員_目標設定・FB用!AA3</f>
        <v>0</v>
      </c>
      <c r="AB3" s="79"/>
      <c r="AC3" s="79"/>
      <c r="AD3" s="79"/>
      <c r="AE3" s="79"/>
      <c r="AF3" s="79"/>
      <c r="AG3" s="80"/>
      <c r="AH3" s="78">
        <f>見習員_目標設定・FB用!AH3</f>
        <v>0</v>
      </c>
      <c r="AI3" s="84"/>
      <c r="AJ3" s="84"/>
      <c r="AK3" s="84"/>
      <c r="AL3" s="84"/>
      <c r="AM3" s="84"/>
      <c r="AN3" s="84"/>
      <c r="AO3" s="85"/>
      <c r="AP3" s="78">
        <f>見習員_目標設定・FB用!AP3</f>
        <v>0</v>
      </c>
      <c r="AQ3" s="84"/>
      <c r="AR3" s="84"/>
      <c r="AS3" s="84"/>
      <c r="AT3" s="84"/>
      <c r="AU3" s="84"/>
      <c r="AV3" s="84"/>
      <c r="AW3" s="84"/>
      <c r="AX3" s="84"/>
      <c r="AY3" s="84"/>
      <c r="AZ3" s="84"/>
      <c r="BA3" s="84"/>
      <c r="BB3" s="84"/>
      <c r="BC3" s="84"/>
      <c r="BD3" s="85"/>
      <c r="BE3" s="78" t="str">
        <f>見習員_目標設定・FB用!BE3</f>
        <v>技能見習員</v>
      </c>
      <c r="BF3" s="84"/>
      <c r="BG3" s="84"/>
      <c r="BH3" s="84"/>
      <c r="BI3" s="84"/>
      <c r="BJ3" s="84"/>
      <c r="BK3" s="84"/>
      <c r="BL3" s="84"/>
      <c r="BM3" s="85"/>
      <c r="BN3" s="78" t="str">
        <f>見習員_目標設定・FB用!BN3</f>
        <v>―</v>
      </c>
      <c r="BO3" s="84"/>
      <c r="BP3" s="84"/>
      <c r="BQ3" s="84"/>
      <c r="BR3" s="84"/>
      <c r="BS3" s="84"/>
      <c r="BT3" s="84"/>
      <c r="BU3" s="85"/>
      <c r="BV3" s="89">
        <f>見習員_目標設定・FB用!BV3</f>
        <v>0</v>
      </c>
      <c r="BW3" s="90"/>
      <c r="BX3" s="90"/>
      <c r="BY3" s="90"/>
      <c r="BZ3" s="90"/>
      <c r="CA3" s="91"/>
      <c r="CB3" s="89">
        <f>見習員_目標設定・FB用!CB3</f>
        <v>0</v>
      </c>
      <c r="CC3" s="90"/>
      <c r="CD3" s="90"/>
      <c r="CE3" s="90"/>
      <c r="CF3" s="90"/>
      <c r="CG3" s="91"/>
      <c r="CH3" s="6"/>
      <c r="CI3" s="4"/>
      <c r="CJ3" s="8"/>
      <c r="CK3" s="8"/>
      <c r="CL3" s="8"/>
      <c r="CM3" s="4"/>
      <c r="CN3" s="4" t="s">
        <v>9</v>
      </c>
      <c r="CO3" s="4"/>
      <c r="CU3" s="4"/>
      <c r="CV3" s="4"/>
      <c r="CW3" s="4"/>
      <c r="CX3" s="4"/>
    </row>
    <row r="4" spans="1:102" ht="18.600000000000001" x14ac:dyDescent="0.3">
      <c r="A4" s="5"/>
      <c r="B4" s="120" t="s">
        <v>105</v>
      </c>
      <c r="C4" s="120"/>
      <c r="D4" s="120"/>
      <c r="E4" s="120"/>
      <c r="F4" s="120"/>
      <c r="G4" s="120"/>
      <c r="H4" s="120"/>
      <c r="I4" s="120"/>
      <c r="J4" s="41"/>
      <c r="K4" s="41"/>
      <c r="L4" s="41"/>
      <c r="M4" s="41"/>
      <c r="N4" s="41"/>
      <c r="O4" s="41"/>
      <c r="P4" s="41"/>
      <c r="Q4" s="41"/>
      <c r="R4" s="41"/>
      <c r="S4" s="42"/>
      <c r="T4" s="42"/>
      <c r="U4" s="42"/>
      <c r="V4" s="42"/>
      <c r="W4" s="42"/>
      <c r="X4" s="42"/>
      <c r="Y4" s="42"/>
      <c r="Z4" s="42"/>
      <c r="AA4" s="81"/>
      <c r="AB4" s="82"/>
      <c r="AC4" s="82"/>
      <c r="AD4" s="82"/>
      <c r="AE4" s="82"/>
      <c r="AF4" s="82"/>
      <c r="AG4" s="83"/>
      <c r="AH4" s="86"/>
      <c r="AI4" s="87"/>
      <c r="AJ4" s="87"/>
      <c r="AK4" s="87"/>
      <c r="AL4" s="87"/>
      <c r="AM4" s="87"/>
      <c r="AN4" s="87"/>
      <c r="AO4" s="88"/>
      <c r="AP4" s="86"/>
      <c r="AQ4" s="87"/>
      <c r="AR4" s="87"/>
      <c r="AS4" s="87"/>
      <c r="AT4" s="87"/>
      <c r="AU4" s="87"/>
      <c r="AV4" s="87"/>
      <c r="AW4" s="87"/>
      <c r="AX4" s="87"/>
      <c r="AY4" s="87"/>
      <c r="AZ4" s="87"/>
      <c r="BA4" s="87"/>
      <c r="BB4" s="87"/>
      <c r="BC4" s="87"/>
      <c r="BD4" s="88"/>
      <c r="BE4" s="86"/>
      <c r="BF4" s="87"/>
      <c r="BG4" s="87"/>
      <c r="BH4" s="87"/>
      <c r="BI4" s="87"/>
      <c r="BJ4" s="87"/>
      <c r="BK4" s="87"/>
      <c r="BL4" s="87"/>
      <c r="BM4" s="88"/>
      <c r="BN4" s="86"/>
      <c r="BO4" s="87"/>
      <c r="BP4" s="87"/>
      <c r="BQ4" s="87"/>
      <c r="BR4" s="87"/>
      <c r="BS4" s="87"/>
      <c r="BT4" s="87"/>
      <c r="BU4" s="88"/>
      <c r="BV4" s="92"/>
      <c r="BW4" s="93"/>
      <c r="BX4" s="93"/>
      <c r="BY4" s="93"/>
      <c r="BZ4" s="93"/>
      <c r="CA4" s="94"/>
      <c r="CB4" s="92"/>
      <c r="CC4" s="93"/>
      <c r="CD4" s="93"/>
      <c r="CE4" s="93"/>
      <c r="CF4" s="93"/>
      <c r="CG4" s="94"/>
      <c r="CH4" s="6"/>
      <c r="CI4" s="4"/>
      <c r="CJ4" s="9"/>
      <c r="CK4" s="9"/>
      <c r="CL4" s="9"/>
      <c r="CM4" s="4"/>
      <c r="CN4" s="4" t="s">
        <v>10</v>
      </c>
      <c r="CO4" s="4"/>
      <c r="CU4" s="4"/>
      <c r="CV4" s="4"/>
      <c r="CW4" s="4"/>
      <c r="CX4" s="4"/>
    </row>
    <row r="5" spans="1:102" ht="42.9" customHeight="1" x14ac:dyDescent="0.3">
      <c r="A5" s="5"/>
      <c r="B5" s="42"/>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c r="CG5" s="42"/>
      <c r="CH5" s="6"/>
      <c r="CI5" s="4"/>
      <c r="CJ5" s="4"/>
      <c r="CK5" s="4"/>
      <c r="CL5" s="4"/>
      <c r="CM5" s="4"/>
      <c r="CN5" s="4"/>
      <c r="CO5" s="4"/>
      <c r="CU5" s="4"/>
      <c r="CV5" s="4"/>
      <c r="CW5" s="4"/>
      <c r="CX5" s="4"/>
    </row>
    <row r="6" spans="1:102" ht="22.8" x14ac:dyDescent="0.3">
      <c r="A6" s="5"/>
      <c r="B6" s="43" t="s">
        <v>11</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6"/>
      <c r="CI6" s="4"/>
      <c r="CJ6" s="10"/>
      <c r="CK6" s="10"/>
      <c r="CL6" s="10"/>
      <c r="CM6" s="4"/>
      <c r="CN6" s="4" t="s">
        <v>111</v>
      </c>
      <c r="CO6" s="4"/>
      <c r="CU6" s="4"/>
      <c r="CV6" s="4"/>
      <c r="CW6" s="4"/>
      <c r="CX6" s="4"/>
    </row>
    <row r="7" spans="1:102" x14ac:dyDescent="0.3">
      <c r="A7" s="5"/>
      <c r="B7" s="42"/>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6"/>
      <c r="CI7" s="4"/>
      <c r="CJ7" s="12"/>
      <c r="CK7" s="12"/>
      <c r="CL7" s="12"/>
      <c r="CM7" s="4"/>
      <c r="CN7" s="4" t="s">
        <v>12</v>
      </c>
      <c r="CO7" s="4"/>
      <c r="CU7" s="4"/>
      <c r="CV7" s="4"/>
      <c r="CW7" s="4"/>
      <c r="CX7" s="4"/>
    </row>
    <row r="8" spans="1:102" ht="15" customHeight="1" thickBot="1" x14ac:dyDescent="0.35">
      <c r="A8" s="16"/>
      <c r="B8" s="42" t="s">
        <v>13</v>
      </c>
      <c r="C8" s="45" t="s">
        <v>21</v>
      </c>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6"/>
      <c r="CI8" s="4"/>
      <c r="CJ8" s="13"/>
      <c r="CK8" s="13"/>
      <c r="CL8" s="13"/>
      <c r="CM8" s="4"/>
      <c r="CN8" s="4" t="s">
        <v>14</v>
      </c>
      <c r="CO8" s="4"/>
      <c r="CU8" s="4"/>
      <c r="CV8" s="4"/>
      <c r="CW8" s="4"/>
      <c r="CX8" s="4"/>
    </row>
    <row r="9" spans="1:102" ht="15" customHeight="1" x14ac:dyDescent="0.3">
      <c r="A9" s="16"/>
      <c r="B9" s="42"/>
      <c r="C9" s="121" t="s">
        <v>22</v>
      </c>
      <c r="D9" s="122"/>
      <c r="E9" s="122"/>
      <c r="F9" s="122"/>
      <c r="G9" s="122"/>
      <c r="H9" s="122"/>
      <c r="I9" s="122"/>
      <c r="J9" s="122"/>
      <c r="K9" s="122"/>
      <c r="L9" s="122"/>
      <c r="M9" s="122"/>
      <c r="N9" s="122"/>
      <c r="O9" s="122"/>
      <c r="P9" s="122"/>
      <c r="Q9" s="122"/>
      <c r="R9" s="122"/>
      <c r="S9" s="122"/>
      <c r="T9" s="122"/>
      <c r="U9" s="122"/>
      <c r="V9" s="122" t="s">
        <v>15</v>
      </c>
      <c r="W9" s="122"/>
      <c r="X9" s="122"/>
      <c r="Y9" s="122"/>
      <c r="Z9" s="122"/>
      <c r="AA9" s="122"/>
      <c r="AB9" s="122"/>
      <c r="AC9" s="122"/>
      <c r="AD9" s="122"/>
      <c r="AE9" s="122"/>
      <c r="AF9" s="122"/>
      <c r="AG9" s="122" t="s">
        <v>23</v>
      </c>
      <c r="AH9" s="122"/>
      <c r="AI9" s="122"/>
      <c r="AJ9" s="122"/>
      <c r="AK9" s="122"/>
      <c r="AL9" s="122"/>
      <c r="AM9" s="122"/>
      <c r="AN9" s="122"/>
      <c r="AO9" s="122"/>
      <c r="AP9" s="122"/>
      <c r="AQ9" s="122"/>
      <c r="AR9" s="122"/>
      <c r="AS9" s="122"/>
      <c r="AT9" s="122"/>
      <c r="AU9" s="125" t="s">
        <v>16</v>
      </c>
      <c r="AV9" s="126"/>
      <c r="AW9" s="126"/>
      <c r="AX9" s="97" t="s">
        <v>24</v>
      </c>
      <c r="AY9" s="97"/>
      <c r="AZ9" s="97"/>
      <c r="BA9" s="97"/>
      <c r="BB9" s="97"/>
      <c r="BC9" s="97"/>
      <c r="BD9" s="97"/>
      <c r="BE9" s="98"/>
      <c r="BF9" s="96" t="s">
        <v>64</v>
      </c>
      <c r="BG9" s="97"/>
      <c r="BH9" s="97"/>
      <c r="BI9" s="98"/>
      <c r="BJ9" s="42"/>
      <c r="BK9" s="42"/>
      <c r="BL9" s="42"/>
      <c r="BO9" s="102" t="s">
        <v>50</v>
      </c>
      <c r="BP9" s="103"/>
      <c r="BQ9" s="103"/>
      <c r="BR9" s="104"/>
      <c r="BS9" s="42"/>
      <c r="BT9" s="42"/>
      <c r="BU9" s="108" t="s">
        <v>51</v>
      </c>
      <c r="BV9" s="109"/>
      <c r="BW9" s="109"/>
      <c r="BX9" s="110"/>
      <c r="BY9" s="114" t="s">
        <v>52</v>
      </c>
      <c r="BZ9" s="109"/>
      <c r="CA9" s="109"/>
      <c r="CB9" s="110"/>
      <c r="CC9" s="116" t="s">
        <v>18</v>
      </c>
      <c r="CD9" s="116"/>
      <c r="CE9" s="116"/>
      <c r="CF9" s="116"/>
      <c r="CG9" s="117"/>
      <c r="CH9" s="6"/>
    </row>
    <row r="10" spans="1:102" ht="15" customHeight="1" x14ac:dyDescent="0.3">
      <c r="A10" s="16"/>
      <c r="B10" s="42"/>
      <c r="C10" s="123"/>
      <c r="D10" s="124"/>
      <c r="E10" s="124"/>
      <c r="F10" s="124"/>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124"/>
      <c r="AN10" s="124"/>
      <c r="AO10" s="124"/>
      <c r="AP10" s="124"/>
      <c r="AQ10" s="124"/>
      <c r="AR10" s="124"/>
      <c r="AS10" s="124"/>
      <c r="AT10" s="124"/>
      <c r="AU10" s="95"/>
      <c r="AV10" s="95"/>
      <c r="AW10" s="95"/>
      <c r="AX10" s="100" t="s">
        <v>25</v>
      </c>
      <c r="AY10" s="100"/>
      <c r="AZ10" s="100"/>
      <c r="BA10" s="100"/>
      <c r="BB10" s="100" t="s">
        <v>17</v>
      </c>
      <c r="BC10" s="100"/>
      <c r="BD10" s="100"/>
      <c r="BE10" s="101"/>
      <c r="BF10" s="99"/>
      <c r="BG10" s="100"/>
      <c r="BH10" s="100"/>
      <c r="BI10" s="101"/>
      <c r="BJ10" s="42"/>
      <c r="BK10" s="42"/>
      <c r="BL10" s="42"/>
      <c r="BO10" s="105"/>
      <c r="BP10" s="106"/>
      <c r="BQ10" s="106"/>
      <c r="BR10" s="107"/>
      <c r="BS10" s="42"/>
      <c r="BT10" s="42"/>
      <c r="BU10" s="111"/>
      <c r="BV10" s="112"/>
      <c r="BW10" s="112"/>
      <c r="BX10" s="113"/>
      <c r="BY10" s="115"/>
      <c r="BZ10" s="112"/>
      <c r="CA10" s="112"/>
      <c r="CB10" s="113"/>
      <c r="CC10" s="118"/>
      <c r="CD10" s="118"/>
      <c r="CE10" s="118"/>
      <c r="CF10" s="118"/>
      <c r="CG10" s="119"/>
      <c r="CH10" s="6"/>
    </row>
    <row r="11" spans="1:102" ht="15" customHeight="1" x14ac:dyDescent="0.3">
      <c r="A11" s="16"/>
      <c r="B11" s="42"/>
      <c r="C11" s="154">
        <f>見習員_目標設定・FB用!C11</f>
        <v>0</v>
      </c>
      <c r="D11" s="155"/>
      <c r="E11" s="155"/>
      <c r="F11" s="155"/>
      <c r="G11" s="155"/>
      <c r="H11" s="155"/>
      <c r="I11" s="155"/>
      <c r="J11" s="155"/>
      <c r="K11" s="155"/>
      <c r="L11" s="155"/>
      <c r="M11" s="155"/>
      <c r="N11" s="155"/>
      <c r="O11" s="155"/>
      <c r="P11" s="155"/>
      <c r="Q11" s="155"/>
      <c r="R11" s="155"/>
      <c r="S11" s="155"/>
      <c r="T11" s="155"/>
      <c r="U11" s="155"/>
      <c r="V11" s="156">
        <f>見習員_目標設定・FB用!V11</f>
        <v>0</v>
      </c>
      <c r="W11" s="156"/>
      <c r="X11" s="156"/>
      <c r="Y11" s="156"/>
      <c r="Z11" s="156"/>
      <c r="AA11" s="156"/>
      <c r="AB11" s="156"/>
      <c r="AC11" s="156"/>
      <c r="AD11" s="156"/>
      <c r="AE11" s="156"/>
      <c r="AF11" s="156"/>
      <c r="AG11" s="156">
        <f>見習員_目標設定・FB用!AG11</f>
        <v>0</v>
      </c>
      <c r="AH11" s="156"/>
      <c r="AI11" s="156"/>
      <c r="AJ11" s="156"/>
      <c r="AK11" s="156"/>
      <c r="AL11" s="156"/>
      <c r="AM11" s="156"/>
      <c r="AN11" s="156"/>
      <c r="AO11" s="156"/>
      <c r="AP11" s="156"/>
      <c r="AQ11" s="156"/>
      <c r="AR11" s="156"/>
      <c r="AS11" s="156"/>
      <c r="AT11" s="156"/>
      <c r="AU11" s="160">
        <f>見習員_目標設定・FB用!AU11</f>
        <v>0</v>
      </c>
      <c r="AV11" s="160"/>
      <c r="AW11" s="160"/>
      <c r="AX11" s="158">
        <f>見習員_目標設定・FB用!AX11</f>
        <v>0</v>
      </c>
      <c r="AY11" s="159"/>
      <c r="AZ11" s="159"/>
      <c r="BA11" s="159"/>
      <c r="BB11" s="161"/>
      <c r="BC11" s="161"/>
      <c r="BD11" s="161"/>
      <c r="BE11" s="162"/>
      <c r="BF11" s="127">
        <f>IF(BB11="",0,AU11*VLOOKUP(BB11,賞与評点,2,FALSE))</f>
        <v>0</v>
      </c>
      <c r="BG11" s="128"/>
      <c r="BH11" s="128"/>
      <c r="BI11" s="129"/>
      <c r="BJ11" s="42"/>
      <c r="BK11" s="42"/>
      <c r="BL11" s="42"/>
      <c r="BO11" s="130">
        <f>BF11+BF16+BF21+BF26+BF35</f>
        <v>0</v>
      </c>
      <c r="BP11" s="131"/>
      <c r="BQ11" s="131"/>
      <c r="BR11" s="132"/>
      <c r="BS11" s="42"/>
      <c r="BT11" s="42"/>
      <c r="BU11" s="139"/>
      <c r="BV11" s="140"/>
      <c r="BW11" s="140"/>
      <c r="BX11" s="141"/>
      <c r="BY11" s="148"/>
      <c r="BZ11" s="140"/>
      <c r="CA11" s="140"/>
      <c r="CB11" s="141"/>
      <c r="CC11" s="148"/>
      <c r="CD11" s="140"/>
      <c r="CE11" s="140"/>
      <c r="CF11" s="140"/>
      <c r="CG11" s="151"/>
      <c r="CH11" s="6"/>
      <c r="CP11" s="4" t="s">
        <v>53</v>
      </c>
      <c r="CQ11" s="31">
        <v>100</v>
      </c>
      <c r="CS11" s="4" t="s">
        <v>54</v>
      </c>
      <c r="CT11" s="4">
        <v>10</v>
      </c>
    </row>
    <row r="12" spans="1:102" ht="15" customHeight="1" thickBot="1" x14ac:dyDescent="0.35">
      <c r="A12" s="16"/>
      <c r="B12" s="42"/>
      <c r="C12" s="154"/>
      <c r="D12" s="155"/>
      <c r="E12" s="155"/>
      <c r="F12" s="155"/>
      <c r="G12" s="155"/>
      <c r="H12" s="155"/>
      <c r="I12" s="155"/>
      <c r="J12" s="155"/>
      <c r="K12" s="155"/>
      <c r="L12" s="155"/>
      <c r="M12" s="155"/>
      <c r="N12" s="155"/>
      <c r="O12" s="155"/>
      <c r="P12" s="155"/>
      <c r="Q12" s="155"/>
      <c r="R12" s="155"/>
      <c r="S12" s="155"/>
      <c r="T12" s="155"/>
      <c r="U12" s="155"/>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60"/>
      <c r="AV12" s="160"/>
      <c r="AW12" s="160"/>
      <c r="AX12" s="159"/>
      <c r="AY12" s="159"/>
      <c r="AZ12" s="159"/>
      <c r="BA12" s="159"/>
      <c r="BB12" s="161"/>
      <c r="BC12" s="161"/>
      <c r="BD12" s="161"/>
      <c r="BE12" s="162"/>
      <c r="BF12" s="127"/>
      <c r="BG12" s="128"/>
      <c r="BH12" s="128"/>
      <c r="BI12" s="129"/>
      <c r="BJ12" s="42"/>
      <c r="BK12" s="42"/>
      <c r="BL12" s="42"/>
      <c r="BO12" s="133"/>
      <c r="BP12" s="134"/>
      <c r="BQ12" s="134"/>
      <c r="BR12" s="135"/>
      <c r="BS12" s="42"/>
      <c r="BT12" s="42"/>
      <c r="BU12" s="142"/>
      <c r="BV12" s="143"/>
      <c r="BW12" s="143"/>
      <c r="BX12" s="144"/>
      <c r="BY12" s="149"/>
      <c r="BZ12" s="143"/>
      <c r="CA12" s="143"/>
      <c r="CB12" s="144"/>
      <c r="CC12" s="149"/>
      <c r="CD12" s="143"/>
      <c r="CE12" s="143"/>
      <c r="CF12" s="143"/>
      <c r="CG12" s="152"/>
      <c r="CH12" s="6"/>
      <c r="CP12" s="4" t="s">
        <v>55</v>
      </c>
      <c r="CQ12" s="31">
        <v>85</v>
      </c>
      <c r="CS12" s="4" t="s">
        <v>53</v>
      </c>
      <c r="CT12" s="4">
        <v>5</v>
      </c>
    </row>
    <row r="13" spans="1:102" ht="15" customHeight="1" x14ac:dyDescent="0.3">
      <c r="A13" s="16"/>
      <c r="B13" s="42"/>
      <c r="C13" s="154"/>
      <c r="D13" s="155"/>
      <c r="E13" s="155"/>
      <c r="F13" s="155"/>
      <c r="G13" s="155"/>
      <c r="H13" s="155"/>
      <c r="I13" s="155"/>
      <c r="J13" s="155"/>
      <c r="K13" s="155"/>
      <c r="L13" s="155"/>
      <c r="M13" s="155"/>
      <c r="N13" s="155"/>
      <c r="O13" s="155"/>
      <c r="P13" s="155"/>
      <c r="Q13" s="155"/>
      <c r="R13" s="155"/>
      <c r="S13" s="155"/>
      <c r="T13" s="155"/>
      <c r="U13" s="155"/>
      <c r="V13" s="156"/>
      <c r="W13" s="156"/>
      <c r="X13" s="156"/>
      <c r="Y13" s="156"/>
      <c r="Z13" s="156"/>
      <c r="AA13" s="156"/>
      <c r="AB13" s="156"/>
      <c r="AC13" s="156"/>
      <c r="AD13" s="156"/>
      <c r="AE13" s="156"/>
      <c r="AF13" s="156"/>
      <c r="AG13" s="156"/>
      <c r="AH13" s="156"/>
      <c r="AI13" s="156"/>
      <c r="AJ13" s="156"/>
      <c r="AK13" s="156"/>
      <c r="AL13" s="156"/>
      <c r="AM13" s="156"/>
      <c r="AN13" s="156"/>
      <c r="AO13" s="156"/>
      <c r="AP13" s="156"/>
      <c r="AQ13" s="156"/>
      <c r="AR13" s="156"/>
      <c r="AS13" s="156"/>
      <c r="AT13" s="156"/>
      <c r="AU13" s="160"/>
      <c r="AV13" s="160"/>
      <c r="AW13" s="160"/>
      <c r="AX13" s="159"/>
      <c r="AY13" s="159"/>
      <c r="AZ13" s="159"/>
      <c r="BA13" s="159"/>
      <c r="BB13" s="161"/>
      <c r="BC13" s="161"/>
      <c r="BD13" s="161"/>
      <c r="BE13" s="162"/>
      <c r="BF13" s="127"/>
      <c r="BG13" s="128"/>
      <c r="BH13" s="128"/>
      <c r="BI13" s="129"/>
      <c r="BJ13" s="34"/>
      <c r="BK13" s="42"/>
      <c r="BL13" s="42"/>
      <c r="BO13" s="133"/>
      <c r="BP13" s="134"/>
      <c r="BQ13" s="134"/>
      <c r="BR13" s="135"/>
      <c r="BS13" s="42"/>
      <c r="BT13" s="42"/>
      <c r="BU13" s="142"/>
      <c r="BV13" s="143"/>
      <c r="BW13" s="143"/>
      <c r="BX13" s="144"/>
      <c r="BY13" s="149"/>
      <c r="BZ13" s="143"/>
      <c r="CA13" s="143"/>
      <c r="CB13" s="144"/>
      <c r="CC13" s="149"/>
      <c r="CD13" s="143"/>
      <c r="CE13" s="143"/>
      <c r="CF13" s="143"/>
      <c r="CG13" s="152"/>
      <c r="CH13" s="6"/>
      <c r="CP13" s="4" t="s">
        <v>56</v>
      </c>
      <c r="CQ13" s="31">
        <v>75</v>
      </c>
    </row>
    <row r="14" spans="1:102" ht="15" customHeight="1" thickBot="1" x14ac:dyDescent="0.35">
      <c r="A14" s="16"/>
      <c r="B14" s="42"/>
      <c r="C14" s="154"/>
      <c r="D14" s="155"/>
      <c r="E14" s="155"/>
      <c r="F14" s="155"/>
      <c r="G14" s="155"/>
      <c r="H14" s="155"/>
      <c r="I14" s="155"/>
      <c r="J14" s="155"/>
      <c r="K14" s="155"/>
      <c r="L14" s="155"/>
      <c r="M14" s="155"/>
      <c r="N14" s="155"/>
      <c r="O14" s="155"/>
      <c r="P14" s="155"/>
      <c r="Q14" s="155"/>
      <c r="R14" s="155"/>
      <c r="S14" s="155"/>
      <c r="T14" s="155"/>
      <c r="U14" s="155"/>
      <c r="V14" s="156"/>
      <c r="W14" s="156"/>
      <c r="X14" s="156"/>
      <c r="Y14" s="156"/>
      <c r="Z14" s="156"/>
      <c r="AA14" s="156"/>
      <c r="AB14" s="156"/>
      <c r="AC14" s="156"/>
      <c r="AD14" s="156"/>
      <c r="AE14" s="156"/>
      <c r="AF14" s="156"/>
      <c r="AG14" s="156"/>
      <c r="AH14" s="156"/>
      <c r="AI14" s="156"/>
      <c r="AJ14" s="156"/>
      <c r="AK14" s="156"/>
      <c r="AL14" s="156"/>
      <c r="AM14" s="156"/>
      <c r="AN14" s="156"/>
      <c r="AO14" s="156"/>
      <c r="AP14" s="156"/>
      <c r="AQ14" s="156"/>
      <c r="AR14" s="156"/>
      <c r="AS14" s="156"/>
      <c r="AT14" s="156"/>
      <c r="AU14" s="160"/>
      <c r="AV14" s="160"/>
      <c r="AW14" s="160"/>
      <c r="AX14" s="159"/>
      <c r="AY14" s="159"/>
      <c r="AZ14" s="159"/>
      <c r="BA14" s="159"/>
      <c r="BB14" s="161"/>
      <c r="BC14" s="161"/>
      <c r="BD14" s="161"/>
      <c r="BE14" s="162"/>
      <c r="BF14" s="127"/>
      <c r="BG14" s="128"/>
      <c r="BH14" s="128"/>
      <c r="BI14" s="129"/>
      <c r="BJ14" s="33"/>
      <c r="BK14" s="42"/>
      <c r="BL14" s="42"/>
      <c r="BO14" s="136"/>
      <c r="BP14" s="137"/>
      <c r="BQ14" s="137"/>
      <c r="BR14" s="138"/>
      <c r="BS14" s="42"/>
      <c r="BT14" s="42"/>
      <c r="BU14" s="145"/>
      <c r="BV14" s="146"/>
      <c r="BW14" s="146"/>
      <c r="BX14" s="147"/>
      <c r="BY14" s="150"/>
      <c r="BZ14" s="146"/>
      <c r="CA14" s="146"/>
      <c r="CB14" s="147"/>
      <c r="CC14" s="150"/>
      <c r="CD14" s="146"/>
      <c r="CE14" s="146"/>
      <c r="CF14" s="146"/>
      <c r="CG14" s="153"/>
      <c r="CH14" s="6"/>
      <c r="CP14" s="4" t="s">
        <v>57</v>
      </c>
      <c r="CQ14" s="31">
        <v>65</v>
      </c>
    </row>
    <row r="15" spans="1:102" ht="15" customHeight="1" x14ac:dyDescent="0.3">
      <c r="A15" s="16"/>
      <c r="B15" s="42"/>
      <c r="C15" s="154"/>
      <c r="D15" s="155"/>
      <c r="E15" s="155"/>
      <c r="F15" s="155"/>
      <c r="G15" s="155"/>
      <c r="H15" s="155"/>
      <c r="I15" s="155"/>
      <c r="J15" s="155"/>
      <c r="K15" s="155"/>
      <c r="L15" s="155"/>
      <c r="M15" s="155"/>
      <c r="N15" s="155"/>
      <c r="O15" s="155"/>
      <c r="P15" s="155"/>
      <c r="Q15" s="155"/>
      <c r="R15" s="155"/>
      <c r="S15" s="155"/>
      <c r="T15" s="155"/>
      <c r="U15" s="155"/>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60"/>
      <c r="AV15" s="160"/>
      <c r="AW15" s="160"/>
      <c r="AX15" s="159"/>
      <c r="AY15" s="159"/>
      <c r="AZ15" s="159"/>
      <c r="BA15" s="159"/>
      <c r="BB15" s="161"/>
      <c r="BC15" s="161"/>
      <c r="BD15" s="161"/>
      <c r="BE15" s="162"/>
      <c r="BF15" s="127"/>
      <c r="BG15" s="128"/>
      <c r="BH15" s="128"/>
      <c r="BI15" s="129"/>
      <c r="BJ15" s="33"/>
      <c r="BK15" s="42"/>
      <c r="BL15" s="42"/>
      <c r="BT15" s="42"/>
      <c r="BU15" s="42"/>
      <c r="BV15" s="42"/>
      <c r="BW15" s="42"/>
      <c r="BX15" s="42"/>
      <c r="BY15" s="42"/>
      <c r="BZ15" s="42"/>
      <c r="CA15" s="42"/>
      <c r="CB15" s="42"/>
      <c r="CC15" s="42"/>
      <c r="CD15" s="42"/>
      <c r="CE15" s="42"/>
      <c r="CF15" s="42"/>
      <c r="CG15" s="42"/>
      <c r="CH15" s="6"/>
      <c r="CP15" s="4" t="s">
        <v>58</v>
      </c>
      <c r="CQ15" s="31">
        <v>50</v>
      </c>
    </row>
    <row r="16" spans="1:102" ht="15" customHeight="1" x14ac:dyDescent="0.3">
      <c r="A16" s="16"/>
      <c r="B16" s="42"/>
      <c r="C16" s="154">
        <f>見習員_目標設定・FB用!C16</f>
        <v>0</v>
      </c>
      <c r="D16" s="155"/>
      <c r="E16" s="155"/>
      <c r="F16" s="155"/>
      <c r="G16" s="155"/>
      <c r="H16" s="155"/>
      <c r="I16" s="155"/>
      <c r="J16" s="155"/>
      <c r="K16" s="155"/>
      <c r="L16" s="155"/>
      <c r="M16" s="155"/>
      <c r="N16" s="155"/>
      <c r="O16" s="155"/>
      <c r="P16" s="155"/>
      <c r="Q16" s="155"/>
      <c r="R16" s="155"/>
      <c r="S16" s="155"/>
      <c r="T16" s="155"/>
      <c r="U16" s="155"/>
      <c r="V16" s="156">
        <f>見習員_目標設定・FB用!V16</f>
        <v>0</v>
      </c>
      <c r="W16" s="156"/>
      <c r="X16" s="156"/>
      <c r="Y16" s="156"/>
      <c r="Z16" s="156"/>
      <c r="AA16" s="156"/>
      <c r="AB16" s="156"/>
      <c r="AC16" s="156"/>
      <c r="AD16" s="156"/>
      <c r="AE16" s="156"/>
      <c r="AF16" s="156"/>
      <c r="AG16" s="156">
        <f>見習員_目標設定・FB用!AG16</f>
        <v>0</v>
      </c>
      <c r="AH16" s="156"/>
      <c r="AI16" s="156"/>
      <c r="AJ16" s="156"/>
      <c r="AK16" s="156"/>
      <c r="AL16" s="156"/>
      <c r="AM16" s="156"/>
      <c r="AN16" s="156"/>
      <c r="AO16" s="156"/>
      <c r="AP16" s="156"/>
      <c r="AQ16" s="156"/>
      <c r="AR16" s="156"/>
      <c r="AS16" s="156"/>
      <c r="AT16" s="156"/>
      <c r="AU16" s="157">
        <f>見習員_目標設定・FB用!AU16</f>
        <v>0</v>
      </c>
      <c r="AV16" s="157"/>
      <c r="AW16" s="157"/>
      <c r="AX16" s="158">
        <f>見習員_目標設定・FB用!AX16</f>
        <v>0</v>
      </c>
      <c r="AY16" s="159"/>
      <c r="AZ16" s="159"/>
      <c r="BA16" s="159"/>
      <c r="BB16" s="161"/>
      <c r="BC16" s="161"/>
      <c r="BD16" s="161"/>
      <c r="BE16" s="162"/>
      <c r="BF16" s="127">
        <f>IF(BB16="",0,AU16*VLOOKUP(BB16,賞与評点,2,FALSE))</f>
        <v>0</v>
      </c>
      <c r="BG16" s="128"/>
      <c r="BH16" s="128"/>
      <c r="BI16" s="129"/>
      <c r="BJ16" s="33"/>
      <c r="BK16" s="42"/>
      <c r="BL16" s="42"/>
      <c r="BM16" s="42"/>
      <c r="BN16" s="42"/>
      <c r="BO16" s="42"/>
      <c r="BP16" s="42"/>
      <c r="BQ16" s="42"/>
      <c r="BR16" s="42"/>
      <c r="BS16" s="42"/>
      <c r="BT16" s="42"/>
      <c r="BU16" s="42"/>
      <c r="BV16" s="42"/>
      <c r="BW16" s="42"/>
      <c r="BX16" s="42"/>
      <c r="BY16" s="42"/>
      <c r="BZ16" s="42"/>
      <c r="CA16" s="42"/>
      <c r="CB16" s="42"/>
      <c r="CC16" s="42"/>
      <c r="CD16" s="42"/>
      <c r="CE16" s="42"/>
      <c r="CF16" s="42"/>
      <c r="CG16" s="42"/>
      <c r="CH16" s="6"/>
    </row>
    <row r="17" spans="1:96" ht="15" customHeight="1" thickBot="1" x14ac:dyDescent="0.35">
      <c r="A17" s="16"/>
      <c r="B17" s="42"/>
      <c r="C17" s="154"/>
      <c r="D17" s="155"/>
      <c r="E17" s="155"/>
      <c r="F17" s="155"/>
      <c r="G17" s="155"/>
      <c r="H17" s="155"/>
      <c r="I17" s="155"/>
      <c r="J17" s="155"/>
      <c r="K17" s="155"/>
      <c r="L17" s="155"/>
      <c r="M17" s="155"/>
      <c r="N17" s="155"/>
      <c r="O17" s="155"/>
      <c r="P17" s="155"/>
      <c r="Q17" s="155"/>
      <c r="R17" s="155"/>
      <c r="S17" s="155"/>
      <c r="T17" s="155"/>
      <c r="U17" s="155"/>
      <c r="V17" s="156"/>
      <c r="W17" s="156"/>
      <c r="X17" s="156"/>
      <c r="Y17" s="156"/>
      <c r="Z17" s="156"/>
      <c r="AA17" s="156"/>
      <c r="AB17" s="156"/>
      <c r="AC17" s="156"/>
      <c r="AD17" s="156"/>
      <c r="AE17" s="156"/>
      <c r="AF17" s="156"/>
      <c r="AG17" s="156"/>
      <c r="AH17" s="156"/>
      <c r="AI17" s="156"/>
      <c r="AJ17" s="156"/>
      <c r="AK17" s="156"/>
      <c r="AL17" s="156"/>
      <c r="AM17" s="156"/>
      <c r="AN17" s="156"/>
      <c r="AO17" s="156"/>
      <c r="AP17" s="156"/>
      <c r="AQ17" s="156"/>
      <c r="AR17" s="156"/>
      <c r="AS17" s="156"/>
      <c r="AT17" s="156"/>
      <c r="AU17" s="157"/>
      <c r="AV17" s="157"/>
      <c r="AW17" s="157"/>
      <c r="AX17" s="159"/>
      <c r="AY17" s="159"/>
      <c r="AZ17" s="159"/>
      <c r="BA17" s="159"/>
      <c r="BB17" s="161"/>
      <c r="BC17" s="161"/>
      <c r="BD17" s="161"/>
      <c r="BE17" s="162"/>
      <c r="BF17" s="127"/>
      <c r="BG17" s="128"/>
      <c r="BH17" s="128"/>
      <c r="BI17" s="129"/>
      <c r="BJ17" s="33"/>
      <c r="BK17" s="44"/>
      <c r="BL17" s="42"/>
      <c r="BM17" s="42"/>
      <c r="BN17" s="42"/>
      <c r="BS17" s="42"/>
      <c r="BT17" s="42"/>
      <c r="BU17" s="42"/>
      <c r="BV17" s="42"/>
      <c r="BW17" s="42"/>
      <c r="BX17" s="42"/>
      <c r="BY17" s="42"/>
      <c r="BZ17" s="42"/>
      <c r="CA17" s="42"/>
      <c r="CB17" s="42"/>
      <c r="CC17" s="42"/>
      <c r="CD17" s="42"/>
      <c r="CE17" s="42"/>
      <c r="CF17" s="42"/>
      <c r="CG17" s="42"/>
      <c r="CH17" s="6"/>
      <c r="CP17" s="32">
        <v>0.3</v>
      </c>
    </row>
    <row r="18" spans="1:96" ht="15" customHeight="1" x14ac:dyDescent="0.3">
      <c r="A18" s="16"/>
      <c r="B18" s="42"/>
      <c r="C18" s="154"/>
      <c r="D18" s="155"/>
      <c r="E18" s="155"/>
      <c r="F18" s="155"/>
      <c r="G18" s="155"/>
      <c r="H18" s="155"/>
      <c r="I18" s="155"/>
      <c r="J18" s="155"/>
      <c r="K18" s="155"/>
      <c r="L18" s="155"/>
      <c r="M18" s="155"/>
      <c r="N18" s="155"/>
      <c r="O18" s="155"/>
      <c r="P18" s="155"/>
      <c r="Q18" s="155"/>
      <c r="R18" s="155"/>
      <c r="S18" s="155"/>
      <c r="T18" s="155"/>
      <c r="U18" s="155"/>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7"/>
      <c r="AV18" s="157"/>
      <c r="AW18" s="157"/>
      <c r="AX18" s="159"/>
      <c r="AY18" s="159"/>
      <c r="AZ18" s="159"/>
      <c r="BA18" s="159"/>
      <c r="BB18" s="161"/>
      <c r="BC18" s="161"/>
      <c r="BD18" s="161"/>
      <c r="BE18" s="162"/>
      <c r="BF18" s="127"/>
      <c r="BG18" s="128"/>
      <c r="BH18" s="128"/>
      <c r="BI18" s="129"/>
      <c r="BJ18" s="34"/>
      <c r="BK18" s="42"/>
      <c r="BL18" s="42"/>
      <c r="BM18" s="42"/>
      <c r="BN18" s="42"/>
      <c r="BS18" s="42"/>
      <c r="BT18" s="42"/>
      <c r="BU18" s="42"/>
      <c r="BV18" s="42"/>
      <c r="BW18" s="42"/>
      <c r="BX18" s="42"/>
      <c r="BY18" s="42"/>
      <c r="BZ18" s="42"/>
      <c r="CA18" s="42"/>
      <c r="CB18" s="42"/>
      <c r="CC18" s="42"/>
      <c r="CD18" s="42"/>
      <c r="CE18" s="42"/>
      <c r="CF18" s="42"/>
      <c r="CG18" s="42"/>
      <c r="CH18" s="6"/>
      <c r="CP18" s="32">
        <v>0.2</v>
      </c>
    </row>
    <row r="19" spans="1:96" ht="15" customHeight="1" x14ac:dyDescent="0.3">
      <c r="A19" s="16"/>
      <c r="B19" s="42"/>
      <c r="C19" s="154"/>
      <c r="D19" s="155"/>
      <c r="E19" s="155"/>
      <c r="F19" s="155"/>
      <c r="G19" s="155"/>
      <c r="H19" s="155"/>
      <c r="I19" s="155"/>
      <c r="J19" s="155"/>
      <c r="K19" s="155"/>
      <c r="L19" s="155"/>
      <c r="M19" s="155"/>
      <c r="N19" s="155"/>
      <c r="O19" s="155"/>
      <c r="P19" s="155"/>
      <c r="Q19" s="155"/>
      <c r="R19" s="155"/>
      <c r="S19" s="155"/>
      <c r="T19" s="155"/>
      <c r="U19" s="155"/>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7"/>
      <c r="AV19" s="157"/>
      <c r="AW19" s="157"/>
      <c r="AX19" s="159"/>
      <c r="AY19" s="159"/>
      <c r="AZ19" s="159"/>
      <c r="BA19" s="159"/>
      <c r="BB19" s="161"/>
      <c r="BC19" s="161"/>
      <c r="BD19" s="161"/>
      <c r="BE19" s="162"/>
      <c r="BF19" s="127"/>
      <c r="BG19" s="128"/>
      <c r="BH19" s="128"/>
      <c r="BI19" s="129"/>
      <c r="BJ19" s="33"/>
      <c r="BK19" s="42"/>
      <c r="BL19" s="42"/>
      <c r="BM19" s="42"/>
      <c r="BN19" s="42"/>
      <c r="BS19" s="42"/>
      <c r="BT19" s="42"/>
      <c r="BU19" s="42"/>
      <c r="BV19" s="42"/>
      <c r="BW19" s="42"/>
      <c r="BX19" s="42"/>
      <c r="BY19" s="42"/>
      <c r="BZ19" s="42"/>
      <c r="CA19" s="42"/>
      <c r="CB19" s="42"/>
      <c r="CC19" s="42"/>
      <c r="CD19" s="42"/>
      <c r="CE19" s="42"/>
      <c r="CF19" s="42"/>
      <c r="CG19" s="42"/>
      <c r="CH19" s="6"/>
      <c r="CP19" s="32">
        <v>0.1</v>
      </c>
    </row>
    <row r="20" spans="1:96" ht="15" customHeight="1" x14ac:dyDescent="0.3">
      <c r="A20" s="16"/>
      <c r="B20" s="42"/>
      <c r="C20" s="154"/>
      <c r="D20" s="155"/>
      <c r="E20" s="155"/>
      <c r="F20" s="155"/>
      <c r="G20" s="155"/>
      <c r="H20" s="155"/>
      <c r="I20" s="155"/>
      <c r="J20" s="155"/>
      <c r="K20" s="155"/>
      <c r="L20" s="155"/>
      <c r="M20" s="155"/>
      <c r="N20" s="155"/>
      <c r="O20" s="155"/>
      <c r="P20" s="155"/>
      <c r="Q20" s="155"/>
      <c r="R20" s="155"/>
      <c r="S20" s="155"/>
      <c r="T20" s="155"/>
      <c r="U20" s="155"/>
      <c r="V20" s="156"/>
      <c r="W20" s="156"/>
      <c r="X20" s="156"/>
      <c r="Y20" s="156"/>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7"/>
      <c r="AV20" s="157"/>
      <c r="AW20" s="157"/>
      <c r="AX20" s="159"/>
      <c r="AY20" s="159"/>
      <c r="AZ20" s="159"/>
      <c r="BA20" s="159"/>
      <c r="BB20" s="161"/>
      <c r="BC20" s="161"/>
      <c r="BD20" s="161"/>
      <c r="BE20" s="162"/>
      <c r="BF20" s="127"/>
      <c r="BG20" s="128"/>
      <c r="BH20" s="128"/>
      <c r="BI20" s="129"/>
      <c r="BJ20" s="33"/>
      <c r="BK20" s="42"/>
      <c r="BL20" s="42"/>
      <c r="BM20" s="42"/>
      <c r="BN20" s="42"/>
      <c r="BS20" s="42"/>
      <c r="BT20" s="42"/>
      <c r="BU20" s="42"/>
      <c r="BV20" s="42"/>
      <c r="BW20" s="42"/>
      <c r="BX20" s="42"/>
      <c r="BY20" s="42"/>
      <c r="BZ20" s="42"/>
      <c r="CA20" s="42"/>
      <c r="CB20" s="42"/>
      <c r="CC20" s="42"/>
      <c r="CD20" s="42"/>
      <c r="CE20" s="42"/>
      <c r="CF20" s="42"/>
      <c r="CG20" s="42"/>
      <c r="CH20" s="6"/>
      <c r="CP20" s="32">
        <v>0</v>
      </c>
    </row>
    <row r="21" spans="1:96" ht="15" customHeight="1" x14ac:dyDescent="0.3">
      <c r="A21" s="16"/>
      <c r="B21" s="42"/>
      <c r="C21" s="154">
        <f>見習員_目標設定・FB用!C21</f>
        <v>0</v>
      </c>
      <c r="D21" s="155"/>
      <c r="E21" s="155"/>
      <c r="F21" s="155"/>
      <c r="G21" s="155"/>
      <c r="H21" s="155"/>
      <c r="I21" s="155"/>
      <c r="J21" s="155"/>
      <c r="K21" s="155"/>
      <c r="L21" s="155"/>
      <c r="M21" s="155"/>
      <c r="N21" s="155"/>
      <c r="O21" s="155"/>
      <c r="P21" s="155"/>
      <c r="Q21" s="155"/>
      <c r="R21" s="155"/>
      <c r="S21" s="155"/>
      <c r="T21" s="155"/>
      <c r="U21" s="155"/>
      <c r="V21" s="156">
        <f>見習員_目標設定・FB用!V21</f>
        <v>0</v>
      </c>
      <c r="W21" s="156"/>
      <c r="X21" s="156"/>
      <c r="Y21" s="156"/>
      <c r="Z21" s="156"/>
      <c r="AA21" s="156"/>
      <c r="AB21" s="156"/>
      <c r="AC21" s="156"/>
      <c r="AD21" s="156"/>
      <c r="AE21" s="156"/>
      <c r="AF21" s="156"/>
      <c r="AG21" s="156">
        <f>見習員_目標設定・FB用!AG21</f>
        <v>0</v>
      </c>
      <c r="AH21" s="156"/>
      <c r="AI21" s="156"/>
      <c r="AJ21" s="156"/>
      <c r="AK21" s="156"/>
      <c r="AL21" s="156"/>
      <c r="AM21" s="156"/>
      <c r="AN21" s="156"/>
      <c r="AO21" s="156"/>
      <c r="AP21" s="156"/>
      <c r="AQ21" s="156"/>
      <c r="AR21" s="156"/>
      <c r="AS21" s="156"/>
      <c r="AT21" s="156"/>
      <c r="AU21" s="157">
        <f>見習員_目標設定・FB用!AU21</f>
        <v>0</v>
      </c>
      <c r="AV21" s="157"/>
      <c r="AW21" s="157"/>
      <c r="AX21" s="158">
        <f>見習員_目標設定・FB用!AX21</f>
        <v>0</v>
      </c>
      <c r="AY21" s="159"/>
      <c r="AZ21" s="159"/>
      <c r="BA21" s="159"/>
      <c r="BB21" s="161"/>
      <c r="BC21" s="161"/>
      <c r="BD21" s="161"/>
      <c r="BE21" s="162"/>
      <c r="BF21" s="127">
        <f>IF(BB21="",0,AU21*VLOOKUP(BB21,賞与評点,2,FALSE))</f>
        <v>0</v>
      </c>
      <c r="BG21" s="128"/>
      <c r="BH21" s="128"/>
      <c r="BI21" s="129"/>
      <c r="BJ21" s="33"/>
      <c r="BK21" s="42"/>
      <c r="BL21" s="42"/>
      <c r="BM21" s="42"/>
      <c r="BN21" s="42"/>
      <c r="BS21" s="42"/>
      <c r="BT21" s="42"/>
      <c r="BU21" s="42"/>
      <c r="BV21" s="42"/>
      <c r="BW21" s="42"/>
      <c r="BX21" s="42"/>
      <c r="BY21" s="42"/>
      <c r="BZ21" s="42"/>
      <c r="CA21" s="42"/>
      <c r="CB21" s="42"/>
      <c r="CC21" s="42"/>
      <c r="CD21" s="42"/>
      <c r="CE21" s="42"/>
      <c r="CF21" s="42"/>
      <c r="CG21" s="42"/>
      <c r="CH21" s="6"/>
    </row>
    <row r="22" spans="1:96" ht="15" customHeight="1" thickBot="1" x14ac:dyDescent="0.35">
      <c r="A22" s="16"/>
      <c r="B22" s="42"/>
      <c r="C22" s="154"/>
      <c r="D22" s="155"/>
      <c r="E22" s="155"/>
      <c r="F22" s="155"/>
      <c r="G22" s="155"/>
      <c r="H22" s="155"/>
      <c r="I22" s="155"/>
      <c r="J22" s="155"/>
      <c r="K22" s="155"/>
      <c r="L22" s="155"/>
      <c r="M22" s="155"/>
      <c r="N22" s="155"/>
      <c r="O22" s="155"/>
      <c r="P22" s="155"/>
      <c r="Q22" s="155"/>
      <c r="R22" s="155"/>
      <c r="S22" s="155"/>
      <c r="T22" s="155"/>
      <c r="U22" s="155"/>
      <c r="V22" s="156"/>
      <c r="W22" s="156"/>
      <c r="X22" s="156"/>
      <c r="Y22" s="156"/>
      <c r="Z22" s="156"/>
      <c r="AA22" s="156"/>
      <c r="AB22" s="156"/>
      <c r="AC22" s="156"/>
      <c r="AD22" s="156"/>
      <c r="AE22" s="156"/>
      <c r="AF22" s="156"/>
      <c r="AG22" s="156"/>
      <c r="AH22" s="156"/>
      <c r="AI22" s="156"/>
      <c r="AJ22" s="156"/>
      <c r="AK22" s="156"/>
      <c r="AL22" s="156"/>
      <c r="AM22" s="156"/>
      <c r="AN22" s="156"/>
      <c r="AO22" s="156"/>
      <c r="AP22" s="156"/>
      <c r="AQ22" s="156"/>
      <c r="AR22" s="156"/>
      <c r="AS22" s="156"/>
      <c r="AT22" s="156"/>
      <c r="AU22" s="157"/>
      <c r="AV22" s="157"/>
      <c r="AW22" s="157"/>
      <c r="AX22" s="159"/>
      <c r="AY22" s="159"/>
      <c r="AZ22" s="159"/>
      <c r="BA22" s="159"/>
      <c r="BB22" s="161"/>
      <c r="BC22" s="161"/>
      <c r="BD22" s="161"/>
      <c r="BE22" s="162"/>
      <c r="BF22" s="127"/>
      <c r="BG22" s="128"/>
      <c r="BH22" s="128"/>
      <c r="BI22" s="129"/>
      <c r="BJ22" s="33"/>
      <c r="BK22" s="42"/>
      <c r="BL22" s="42"/>
      <c r="BM22" s="42"/>
      <c r="BN22" s="42"/>
      <c r="BS22" s="42"/>
      <c r="BT22" s="42"/>
      <c r="BU22" s="42"/>
      <c r="BV22" s="42"/>
      <c r="BW22" s="42"/>
      <c r="BX22" s="42"/>
      <c r="BY22" s="42"/>
      <c r="BZ22" s="42"/>
      <c r="CA22" s="42"/>
      <c r="CB22" s="42"/>
      <c r="CC22" s="42"/>
      <c r="CD22" s="42"/>
      <c r="CE22" s="42"/>
      <c r="CF22" s="42"/>
      <c r="CG22" s="42"/>
      <c r="CH22" s="6"/>
    </row>
    <row r="23" spans="1:96" ht="15" customHeight="1" x14ac:dyDescent="0.3">
      <c r="A23" s="16"/>
      <c r="B23" s="42"/>
      <c r="C23" s="154"/>
      <c r="D23" s="155"/>
      <c r="E23" s="155"/>
      <c r="F23" s="155"/>
      <c r="G23" s="155"/>
      <c r="H23" s="155"/>
      <c r="I23" s="155"/>
      <c r="J23" s="155"/>
      <c r="K23" s="155"/>
      <c r="L23" s="155"/>
      <c r="M23" s="155"/>
      <c r="N23" s="155"/>
      <c r="O23" s="155"/>
      <c r="P23" s="155"/>
      <c r="Q23" s="155"/>
      <c r="R23" s="155"/>
      <c r="S23" s="155"/>
      <c r="T23" s="155"/>
      <c r="U23" s="155"/>
      <c r="V23" s="156"/>
      <c r="W23" s="156"/>
      <c r="X23" s="156"/>
      <c r="Y23" s="156"/>
      <c r="Z23" s="156"/>
      <c r="AA23" s="156"/>
      <c r="AB23" s="156"/>
      <c r="AC23" s="156"/>
      <c r="AD23" s="156"/>
      <c r="AE23" s="156"/>
      <c r="AF23" s="156"/>
      <c r="AG23" s="156"/>
      <c r="AH23" s="156"/>
      <c r="AI23" s="156"/>
      <c r="AJ23" s="156"/>
      <c r="AK23" s="156"/>
      <c r="AL23" s="156"/>
      <c r="AM23" s="156"/>
      <c r="AN23" s="156"/>
      <c r="AO23" s="156"/>
      <c r="AP23" s="156"/>
      <c r="AQ23" s="156"/>
      <c r="AR23" s="156"/>
      <c r="AS23" s="156"/>
      <c r="AT23" s="156"/>
      <c r="AU23" s="157"/>
      <c r="AV23" s="157"/>
      <c r="AW23" s="157"/>
      <c r="AX23" s="159"/>
      <c r="AY23" s="159"/>
      <c r="AZ23" s="159"/>
      <c r="BA23" s="159"/>
      <c r="BB23" s="161"/>
      <c r="BC23" s="161"/>
      <c r="BD23" s="161"/>
      <c r="BE23" s="162"/>
      <c r="BF23" s="127"/>
      <c r="BG23" s="128"/>
      <c r="BH23" s="128"/>
      <c r="BI23" s="129"/>
      <c r="BJ23" s="34"/>
      <c r="BK23" s="42"/>
      <c r="BL23" s="42"/>
      <c r="BM23" s="42"/>
      <c r="BN23" s="42"/>
      <c r="BS23" s="42"/>
      <c r="BT23" s="42"/>
      <c r="BU23" s="42"/>
      <c r="BV23" s="42"/>
      <c r="BW23" s="42"/>
      <c r="BX23" s="42"/>
      <c r="BY23" s="42"/>
      <c r="BZ23" s="42"/>
      <c r="CA23" s="42"/>
      <c r="CB23" s="42"/>
      <c r="CC23" s="42"/>
      <c r="CD23" s="42"/>
      <c r="CE23" s="42"/>
      <c r="CF23" s="42"/>
      <c r="CG23" s="42"/>
      <c r="CH23" s="6"/>
      <c r="CQ23" s="4" t="s">
        <v>59</v>
      </c>
      <c r="CR23" s="49">
        <v>100</v>
      </c>
    </row>
    <row r="24" spans="1:96" ht="15" customHeight="1" x14ac:dyDescent="0.3">
      <c r="A24" s="16"/>
      <c r="B24" s="42"/>
      <c r="C24" s="154"/>
      <c r="D24" s="155"/>
      <c r="E24" s="155"/>
      <c r="F24" s="155"/>
      <c r="G24" s="155"/>
      <c r="H24" s="155"/>
      <c r="I24" s="155"/>
      <c r="J24" s="155"/>
      <c r="K24" s="155"/>
      <c r="L24" s="155"/>
      <c r="M24" s="155"/>
      <c r="N24" s="155"/>
      <c r="O24" s="155"/>
      <c r="P24" s="155"/>
      <c r="Q24" s="155"/>
      <c r="R24" s="155"/>
      <c r="S24" s="155"/>
      <c r="T24" s="155"/>
      <c r="U24" s="155"/>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U24" s="157"/>
      <c r="AV24" s="157"/>
      <c r="AW24" s="157"/>
      <c r="AX24" s="159"/>
      <c r="AY24" s="159"/>
      <c r="AZ24" s="159"/>
      <c r="BA24" s="159"/>
      <c r="BB24" s="161"/>
      <c r="BC24" s="161"/>
      <c r="BD24" s="161"/>
      <c r="BE24" s="162"/>
      <c r="BF24" s="127"/>
      <c r="BG24" s="128"/>
      <c r="BH24" s="128"/>
      <c r="BI24" s="129"/>
      <c r="BJ24" s="35"/>
      <c r="BK24" s="42"/>
      <c r="BL24" s="42"/>
      <c r="BM24" s="42"/>
      <c r="BN24" s="42"/>
      <c r="BO24" s="42"/>
      <c r="BP24" s="42"/>
      <c r="BQ24" s="42"/>
      <c r="BR24" s="42"/>
      <c r="BS24" s="42"/>
      <c r="BT24" s="42"/>
      <c r="BU24" s="42"/>
      <c r="BV24" s="42"/>
      <c r="BW24" s="42"/>
      <c r="BX24" s="42"/>
      <c r="BY24" s="42"/>
      <c r="BZ24" s="42"/>
      <c r="CA24" s="42"/>
      <c r="CB24" s="42"/>
      <c r="CC24" s="42"/>
      <c r="CD24" s="42"/>
      <c r="CE24" s="42"/>
      <c r="CF24" s="42"/>
      <c r="CG24" s="42"/>
      <c r="CH24" s="6"/>
      <c r="CQ24" s="4" t="s">
        <v>60</v>
      </c>
      <c r="CR24" s="49">
        <v>85</v>
      </c>
    </row>
    <row r="25" spans="1:96" ht="15" customHeight="1" x14ac:dyDescent="0.3">
      <c r="A25" s="16"/>
      <c r="B25" s="42"/>
      <c r="C25" s="154"/>
      <c r="D25" s="155"/>
      <c r="E25" s="155"/>
      <c r="F25" s="155"/>
      <c r="G25" s="155"/>
      <c r="H25" s="155"/>
      <c r="I25" s="155"/>
      <c r="J25" s="155"/>
      <c r="K25" s="155"/>
      <c r="L25" s="155"/>
      <c r="M25" s="155"/>
      <c r="N25" s="155"/>
      <c r="O25" s="155"/>
      <c r="P25" s="155"/>
      <c r="Q25" s="155"/>
      <c r="R25" s="155"/>
      <c r="S25" s="155"/>
      <c r="T25" s="155"/>
      <c r="U25" s="155"/>
      <c r="V25" s="156"/>
      <c r="W25" s="156"/>
      <c r="X25" s="156"/>
      <c r="Y25" s="156"/>
      <c r="Z25" s="156"/>
      <c r="AA25" s="156"/>
      <c r="AB25" s="156"/>
      <c r="AC25" s="156"/>
      <c r="AD25" s="156"/>
      <c r="AE25" s="156"/>
      <c r="AF25" s="156"/>
      <c r="AG25" s="156"/>
      <c r="AH25" s="156"/>
      <c r="AI25" s="156"/>
      <c r="AJ25" s="156"/>
      <c r="AK25" s="156"/>
      <c r="AL25" s="156"/>
      <c r="AM25" s="156"/>
      <c r="AN25" s="156"/>
      <c r="AO25" s="156"/>
      <c r="AP25" s="156"/>
      <c r="AQ25" s="156"/>
      <c r="AR25" s="156"/>
      <c r="AS25" s="156"/>
      <c r="AT25" s="156"/>
      <c r="AU25" s="157"/>
      <c r="AV25" s="157"/>
      <c r="AW25" s="157"/>
      <c r="AX25" s="159"/>
      <c r="AY25" s="159"/>
      <c r="AZ25" s="159"/>
      <c r="BA25" s="159"/>
      <c r="BB25" s="161"/>
      <c r="BC25" s="161"/>
      <c r="BD25" s="161"/>
      <c r="BE25" s="162"/>
      <c r="BF25" s="127"/>
      <c r="BG25" s="128"/>
      <c r="BH25" s="128"/>
      <c r="BI25" s="129"/>
      <c r="BJ25" s="33"/>
      <c r="BK25" s="42"/>
      <c r="BL25" s="42"/>
      <c r="BM25" s="42"/>
      <c r="BN25" s="42"/>
      <c r="BO25" s="42"/>
      <c r="BP25" s="42"/>
      <c r="BQ25" s="42"/>
      <c r="BR25" s="42"/>
      <c r="BS25" s="42"/>
      <c r="BT25" s="42"/>
      <c r="BU25" s="42"/>
      <c r="BV25" s="42"/>
      <c r="BW25" s="42"/>
      <c r="BX25" s="42"/>
      <c r="BY25" s="42"/>
      <c r="BZ25" s="42"/>
      <c r="CA25" s="42"/>
      <c r="CB25" s="42"/>
      <c r="CC25" s="42"/>
      <c r="CD25" s="42"/>
      <c r="CE25" s="42"/>
      <c r="CF25" s="42"/>
      <c r="CG25" s="42"/>
      <c r="CH25" s="6"/>
      <c r="CQ25" s="4" t="s">
        <v>61</v>
      </c>
      <c r="CR25" s="49">
        <v>70</v>
      </c>
    </row>
    <row r="26" spans="1:96" ht="15" customHeight="1" x14ac:dyDescent="0.3">
      <c r="A26" s="16"/>
      <c r="B26" s="42"/>
      <c r="C26" s="177">
        <f>見習員_目標設定・FB用!C26</f>
        <v>0</v>
      </c>
      <c r="D26" s="178"/>
      <c r="E26" s="178"/>
      <c r="F26" s="178"/>
      <c r="G26" s="178"/>
      <c r="H26" s="178"/>
      <c r="I26" s="178"/>
      <c r="J26" s="178"/>
      <c r="K26" s="178"/>
      <c r="L26" s="178"/>
      <c r="M26" s="178"/>
      <c r="N26" s="178"/>
      <c r="O26" s="178"/>
      <c r="P26" s="178"/>
      <c r="Q26" s="178"/>
      <c r="R26" s="178"/>
      <c r="S26" s="178"/>
      <c r="T26" s="178"/>
      <c r="U26" s="178"/>
      <c r="V26" s="181">
        <f>見習員_目標設定・FB用!V26</f>
        <v>0</v>
      </c>
      <c r="W26" s="181"/>
      <c r="X26" s="181"/>
      <c r="Y26" s="181"/>
      <c r="Z26" s="181"/>
      <c r="AA26" s="181"/>
      <c r="AB26" s="181"/>
      <c r="AC26" s="181"/>
      <c r="AD26" s="181"/>
      <c r="AE26" s="181"/>
      <c r="AF26" s="181"/>
      <c r="AG26" s="181">
        <f>見習員_目標設定・FB用!AG26</f>
        <v>0</v>
      </c>
      <c r="AH26" s="181"/>
      <c r="AI26" s="181"/>
      <c r="AJ26" s="181"/>
      <c r="AK26" s="181"/>
      <c r="AL26" s="181"/>
      <c r="AM26" s="181"/>
      <c r="AN26" s="181"/>
      <c r="AO26" s="181"/>
      <c r="AP26" s="181"/>
      <c r="AQ26" s="181"/>
      <c r="AR26" s="181"/>
      <c r="AS26" s="181"/>
      <c r="AT26" s="181"/>
      <c r="AU26" s="160">
        <f>見習員_目標設定・FB用!AU26</f>
        <v>0</v>
      </c>
      <c r="AV26" s="160"/>
      <c r="AW26" s="160"/>
      <c r="AX26" s="158">
        <f>見習員_目標設定・FB用!AX26</f>
        <v>0</v>
      </c>
      <c r="AY26" s="159"/>
      <c r="AZ26" s="159"/>
      <c r="BA26" s="159"/>
      <c r="BB26" s="161"/>
      <c r="BC26" s="161"/>
      <c r="BD26" s="161"/>
      <c r="BE26" s="162"/>
      <c r="BF26" s="127">
        <f>IF(BB26="",0,AU26*VLOOKUP(BB26,賞与評点,2,FALSE))</f>
        <v>0</v>
      </c>
      <c r="BG26" s="128"/>
      <c r="BH26" s="128"/>
      <c r="BI26" s="129"/>
      <c r="BJ26" s="33"/>
      <c r="BK26" s="42"/>
      <c r="BL26" s="42"/>
      <c r="BM26" s="42"/>
      <c r="BN26" s="42"/>
      <c r="BO26" s="42"/>
      <c r="BP26" s="42"/>
      <c r="BQ26" s="42"/>
      <c r="BR26" s="42"/>
      <c r="BS26" s="42"/>
      <c r="BT26" s="42"/>
      <c r="BU26" s="42"/>
      <c r="BV26" s="42"/>
      <c r="BW26" s="42"/>
      <c r="BX26" s="42"/>
      <c r="BY26" s="42"/>
      <c r="BZ26" s="42"/>
      <c r="CA26" s="42"/>
      <c r="CB26" s="42"/>
      <c r="CC26" s="42"/>
      <c r="CD26" s="42"/>
      <c r="CE26" s="42"/>
      <c r="CF26" s="42"/>
      <c r="CG26" s="42"/>
      <c r="CH26" s="6"/>
      <c r="CQ26" s="4" t="s">
        <v>62</v>
      </c>
      <c r="CR26" s="49">
        <v>60</v>
      </c>
    </row>
    <row r="27" spans="1:96" ht="15" customHeight="1" thickBot="1" x14ac:dyDescent="0.35">
      <c r="A27" s="16"/>
      <c r="B27" s="42"/>
      <c r="C27" s="177"/>
      <c r="D27" s="178"/>
      <c r="E27" s="178"/>
      <c r="F27" s="178"/>
      <c r="G27" s="178"/>
      <c r="H27" s="178"/>
      <c r="I27" s="178"/>
      <c r="J27" s="178"/>
      <c r="K27" s="178"/>
      <c r="L27" s="178"/>
      <c r="M27" s="178"/>
      <c r="N27" s="178"/>
      <c r="O27" s="178"/>
      <c r="P27" s="178"/>
      <c r="Q27" s="178"/>
      <c r="R27" s="178"/>
      <c r="S27" s="178"/>
      <c r="T27" s="178"/>
      <c r="U27" s="178"/>
      <c r="V27" s="181"/>
      <c r="W27" s="181"/>
      <c r="X27" s="181"/>
      <c r="Y27" s="181"/>
      <c r="Z27" s="181"/>
      <c r="AA27" s="181"/>
      <c r="AB27" s="181"/>
      <c r="AC27" s="181"/>
      <c r="AD27" s="181"/>
      <c r="AE27" s="181"/>
      <c r="AF27" s="181"/>
      <c r="AG27" s="181"/>
      <c r="AH27" s="181"/>
      <c r="AI27" s="181"/>
      <c r="AJ27" s="181"/>
      <c r="AK27" s="181"/>
      <c r="AL27" s="181"/>
      <c r="AM27" s="181"/>
      <c r="AN27" s="181"/>
      <c r="AO27" s="181"/>
      <c r="AP27" s="181"/>
      <c r="AQ27" s="181"/>
      <c r="AR27" s="181"/>
      <c r="AS27" s="181"/>
      <c r="AT27" s="181"/>
      <c r="AU27" s="160"/>
      <c r="AV27" s="160"/>
      <c r="AW27" s="160"/>
      <c r="AX27" s="159"/>
      <c r="AY27" s="159"/>
      <c r="AZ27" s="159"/>
      <c r="BA27" s="159"/>
      <c r="BB27" s="161"/>
      <c r="BC27" s="161"/>
      <c r="BD27" s="161"/>
      <c r="BE27" s="162"/>
      <c r="BF27" s="127"/>
      <c r="BG27" s="128"/>
      <c r="BH27" s="128"/>
      <c r="BI27" s="129"/>
      <c r="BJ27" s="36"/>
      <c r="BK27" s="42"/>
      <c r="BL27" s="42"/>
      <c r="BM27" s="42"/>
      <c r="BN27" s="42"/>
      <c r="BO27" s="42"/>
      <c r="BP27" s="42"/>
      <c r="BQ27" s="42"/>
      <c r="BR27" s="42"/>
      <c r="BS27" s="42"/>
      <c r="BT27" s="42"/>
      <c r="BU27" s="42"/>
      <c r="BV27" s="42"/>
      <c r="BW27" s="42"/>
      <c r="BX27" s="42"/>
      <c r="BY27" s="42"/>
      <c r="BZ27" s="42"/>
      <c r="CA27" s="42"/>
      <c r="CB27" s="42"/>
      <c r="CC27" s="42"/>
      <c r="CD27" s="42"/>
      <c r="CE27" s="42"/>
      <c r="CF27" s="42"/>
      <c r="CG27" s="42"/>
      <c r="CH27" s="6"/>
      <c r="CR27" s="49"/>
    </row>
    <row r="28" spans="1:96" ht="15" customHeight="1" x14ac:dyDescent="0.3">
      <c r="A28" s="16"/>
      <c r="B28" s="42"/>
      <c r="C28" s="177"/>
      <c r="D28" s="178"/>
      <c r="E28" s="178"/>
      <c r="F28" s="178"/>
      <c r="G28" s="178"/>
      <c r="H28" s="178"/>
      <c r="I28" s="178"/>
      <c r="J28" s="178"/>
      <c r="K28" s="178"/>
      <c r="L28" s="178"/>
      <c r="M28" s="178"/>
      <c r="N28" s="178"/>
      <c r="O28" s="178"/>
      <c r="P28" s="178"/>
      <c r="Q28" s="178"/>
      <c r="R28" s="178"/>
      <c r="S28" s="178"/>
      <c r="T28" s="178"/>
      <c r="U28" s="178"/>
      <c r="V28" s="181"/>
      <c r="W28" s="181"/>
      <c r="X28" s="181"/>
      <c r="Y28" s="181"/>
      <c r="Z28" s="181"/>
      <c r="AA28" s="181"/>
      <c r="AB28" s="181"/>
      <c r="AC28" s="181"/>
      <c r="AD28" s="181"/>
      <c r="AE28" s="181"/>
      <c r="AF28" s="181"/>
      <c r="AG28" s="181"/>
      <c r="AH28" s="181"/>
      <c r="AI28" s="181"/>
      <c r="AJ28" s="181"/>
      <c r="AK28" s="181"/>
      <c r="AL28" s="181"/>
      <c r="AM28" s="181"/>
      <c r="AN28" s="181"/>
      <c r="AO28" s="181"/>
      <c r="AP28" s="181"/>
      <c r="AQ28" s="181"/>
      <c r="AR28" s="181"/>
      <c r="AS28" s="181"/>
      <c r="AT28" s="181"/>
      <c r="AU28" s="160"/>
      <c r="AV28" s="160"/>
      <c r="AW28" s="160"/>
      <c r="AX28" s="159"/>
      <c r="AY28" s="159"/>
      <c r="AZ28" s="159"/>
      <c r="BA28" s="159"/>
      <c r="BB28" s="161"/>
      <c r="BC28" s="161"/>
      <c r="BD28" s="161"/>
      <c r="BE28" s="162"/>
      <c r="BF28" s="127"/>
      <c r="BG28" s="128"/>
      <c r="BH28" s="128"/>
      <c r="BI28" s="129"/>
      <c r="BJ28" s="37"/>
      <c r="BK28" s="42"/>
      <c r="BL28" s="42"/>
      <c r="BM28" s="42"/>
      <c r="BN28" s="42"/>
      <c r="BO28" s="42"/>
      <c r="BP28" s="42"/>
      <c r="BQ28" s="42"/>
      <c r="BR28" s="42"/>
      <c r="BS28" s="42"/>
      <c r="BT28" s="42"/>
      <c r="BU28" s="42"/>
      <c r="BV28" s="42"/>
      <c r="BW28" s="42"/>
      <c r="BX28" s="42"/>
      <c r="BY28" s="42"/>
      <c r="BZ28" s="42"/>
      <c r="CA28" s="42"/>
      <c r="CB28" s="42"/>
      <c r="CC28" s="42"/>
      <c r="CD28" s="42"/>
      <c r="CE28" s="42"/>
      <c r="CF28" s="42"/>
      <c r="CG28" s="42"/>
      <c r="CH28" s="6"/>
    </row>
    <row r="29" spans="1:96" ht="15" customHeight="1" x14ac:dyDescent="0.3">
      <c r="A29" s="16"/>
      <c r="B29" s="42"/>
      <c r="C29" s="177"/>
      <c r="D29" s="178"/>
      <c r="E29" s="178"/>
      <c r="F29" s="178"/>
      <c r="G29" s="178"/>
      <c r="H29" s="178"/>
      <c r="I29" s="178"/>
      <c r="J29" s="178"/>
      <c r="K29" s="178"/>
      <c r="L29" s="178"/>
      <c r="M29" s="178"/>
      <c r="N29" s="178"/>
      <c r="O29" s="178"/>
      <c r="P29" s="178"/>
      <c r="Q29" s="178"/>
      <c r="R29" s="178"/>
      <c r="S29" s="178"/>
      <c r="T29" s="178"/>
      <c r="U29" s="178"/>
      <c r="V29" s="181"/>
      <c r="W29" s="181"/>
      <c r="X29" s="181"/>
      <c r="Y29" s="181"/>
      <c r="Z29" s="181"/>
      <c r="AA29" s="181"/>
      <c r="AB29" s="181"/>
      <c r="AC29" s="181"/>
      <c r="AD29" s="181"/>
      <c r="AE29" s="181"/>
      <c r="AF29" s="181"/>
      <c r="AG29" s="181"/>
      <c r="AH29" s="181"/>
      <c r="AI29" s="181"/>
      <c r="AJ29" s="181"/>
      <c r="AK29" s="181"/>
      <c r="AL29" s="181"/>
      <c r="AM29" s="181"/>
      <c r="AN29" s="181"/>
      <c r="AO29" s="181"/>
      <c r="AP29" s="181"/>
      <c r="AQ29" s="181"/>
      <c r="AR29" s="181"/>
      <c r="AS29" s="181"/>
      <c r="AT29" s="181"/>
      <c r="AU29" s="160"/>
      <c r="AV29" s="160"/>
      <c r="AW29" s="160"/>
      <c r="AX29" s="159"/>
      <c r="AY29" s="159"/>
      <c r="AZ29" s="159"/>
      <c r="BA29" s="159"/>
      <c r="BB29" s="161"/>
      <c r="BC29" s="161"/>
      <c r="BD29" s="161"/>
      <c r="BE29" s="162"/>
      <c r="BF29" s="127"/>
      <c r="BG29" s="128"/>
      <c r="BH29" s="128"/>
      <c r="BI29" s="129"/>
      <c r="BJ29" s="33"/>
      <c r="BK29" s="42"/>
      <c r="BL29" s="42"/>
      <c r="BM29" s="42"/>
      <c r="BN29" s="42"/>
      <c r="BO29" s="42"/>
      <c r="BP29" s="42"/>
      <c r="BQ29" s="42"/>
      <c r="BR29" s="42"/>
      <c r="BS29" s="42"/>
      <c r="BT29" s="42"/>
      <c r="BU29" s="42"/>
      <c r="BV29" s="42"/>
      <c r="BW29" s="42"/>
      <c r="BX29" s="42"/>
      <c r="BY29" s="42"/>
      <c r="BZ29" s="42"/>
      <c r="CA29" s="42"/>
      <c r="CB29" s="42"/>
      <c r="CC29" s="42"/>
      <c r="CD29" s="42"/>
      <c r="CE29" s="42"/>
      <c r="CF29" s="42"/>
      <c r="CG29" s="42"/>
      <c r="CH29" s="6"/>
    </row>
    <row r="30" spans="1:96" ht="15" customHeight="1" thickBot="1" x14ac:dyDescent="0.35">
      <c r="A30" s="16"/>
      <c r="B30" s="42"/>
      <c r="C30" s="179"/>
      <c r="D30" s="180"/>
      <c r="E30" s="180"/>
      <c r="F30" s="180"/>
      <c r="G30" s="180"/>
      <c r="H30" s="180"/>
      <c r="I30" s="180"/>
      <c r="J30" s="180"/>
      <c r="K30" s="180"/>
      <c r="L30" s="180"/>
      <c r="M30" s="180"/>
      <c r="N30" s="180"/>
      <c r="O30" s="180"/>
      <c r="P30" s="180"/>
      <c r="Q30" s="180"/>
      <c r="R30" s="180"/>
      <c r="S30" s="180"/>
      <c r="T30" s="180"/>
      <c r="U30" s="180"/>
      <c r="V30" s="182"/>
      <c r="W30" s="182"/>
      <c r="X30" s="182"/>
      <c r="Y30" s="182"/>
      <c r="Z30" s="182"/>
      <c r="AA30" s="182"/>
      <c r="AB30" s="182"/>
      <c r="AC30" s="182"/>
      <c r="AD30" s="182"/>
      <c r="AE30" s="182"/>
      <c r="AF30" s="182"/>
      <c r="AG30" s="182"/>
      <c r="AH30" s="182"/>
      <c r="AI30" s="182"/>
      <c r="AJ30" s="182"/>
      <c r="AK30" s="182"/>
      <c r="AL30" s="182"/>
      <c r="AM30" s="182"/>
      <c r="AN30" s="182"/>
      <c r="AO30" s="182"/>
      <c r="AP30" s="182"/>
      <c r="AQ30" s="182"/>
      <c r="AR30" s="182"/>
      <c r="AS30" s="182"/>
      <c r="AT30" s="182"/>
      <c r="AU30" s="183"/>
      <c r="AV30" s="183"/>
      <c r="AW30" s="183"/>
      <c r="AX30" s="184"/>
      <c r="AY30" s="184"/>
      <c r="AZ30" s="184"/>
      <c r="BA30" s="184"/>
      <c r="BB30" s="185"/>
      <c r="BC30" s="185"/>
      <c r="BD30" s="185"/>
      <c r="BE30" s="186"/>
      <c r="BF30" s="163"/>
      <c r="BG30" s="164"/>
      <c r="BH30" s="164"/>
      <c r="BI30" s="165"/>
      <c r="BJ30" s="33"/>
      <c r="BK30" s="42"/>
      <c r="BL30" s="42"/>
      <c r="BM30" s="42"/>
      <c r="BN30" s="42"/>
      <c r="BO30" s="42"/>
      <c r="BP30" s="42"/>
      <c r="BQ30" s="42"/>
      <c r="BR30" s="42"/>
      <c r="BS30" s="42"/>
      <c r="BT30" s="42"/>
      <c r="BU30" s="42"/>
      <c r="BV30" s="42"/>
      <c r="BW30" s="42"/>
      <c r="BX30" s="42"/>
      <c r="BY30" s="42"/>
      <c r="BZ30" s="42"/>
      <c r="CA30" s="42"/>
      <c r="CB30" s="42"/>
      <c r="CC30" s="42"/>
      <c r="CD30" s="42"/>
      <c r="CE30" s="42"/>
      <c r="CF30" s="42"/>
      <c r="CG30" s="42"/>
      <c r="CH30" s="6"/>
    </row>
    <row r="31" spans="1:96" ht="15" customHeight="1" thickBot="1" x14ac:dyDescent="0.35">
      <c r="A31" s="16"/>
      <c r="B31" s="42"/>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2"/>
      <c r="AF31" s="44"/>
      <c r="AG31" s="44"/>
      <c r="AH31" s="44"/>
      <c r="AI31" s="44"/>
      <c r="AJ31" s="44"/>
      <c r="AK31" s="44"/>
      <c r="AL31" s="44"/>
      <c r="AM31" s="44"/>
      <c r="AN31" s="44"/>
      <c r="AO31" s="44"/>
      <c r="AP31" s="42"/>
      <c r="AQ31" s="42"/>
      <c r="AR31" s="42"/>
      <c r="AS31" s="42"/>
      <c r="AT31" s="47" t="s">
        <v>19</v>
      </c>
      <c r="AU31" s="166">
        <f>AU11+AU16+AU21+AU26</f>
        <v>0</v>
      </c>
      <c r="AV31" s="167"/>
      <c r="AW31" s="168"/>
      <c r="AX31" s="42"/>
      <c r="AY31" s="42"/>
      <c r="AZ31" s="42"/>
      <c r="BA31" s="42"/>
      <c r="BB31" s="42"/>
      <c r="BC31" s="42"/>
      <c r="BD31" s="42"/>
      <c r="BE31" s="42"/>
      <c r="BF31" s="46"/>
      <c r="BG31" s="46"/>
      <c r="BH31" s="46"/>
      <c r="BI31" s="47" t="s">
        <v>65</v>
      </c>
      <c r="BJ31" s="33"/>
      <c r="BK31" s="42"/>
      <c r="BL31" s="42"/>
      <c r="BM31" s="42"/>
      <c r="BN31" s="42"/>
      <c r="BO31" s="42"/>
      <c r="BP31" s="42"/>
      <c r="BQ31" s="42"/>
      <c r="BR31" s="42"/>
      <c r="BS31" s="42"/>
      <c r="BT31" s="42"/>
      <c r="BU31" s="42"/>
      <c r="BV31" s="42"/>
      <c r="BW31" s="42"/>
      <c r="BX31" s="42"/>
      <c r="BY31" s="42"/>
      <c r="BZ31" s="42"/>
      <c r="CA31" s="42"/>
      <c r="CB31" s="42"/>
      <c r="CC31" s="42"/>
      <c r="CD31" s="42"/>
      <c r="CE31" s="42"/>
      <c r="CF31" s="42"/>
      <c r="CG31" s="42"/>
      <c r="CH31" s="6"/>
    </row>
    <row r="32" spans="1:96" ht="15" customHeight="1" thickBot="1" x14ac:dyDescent="0.35">
      <c r="A32" s="16"/>
      <c r="B32" s="42" t="s">
        <v>20</v>
      </c>
      <c r="C32" s="42" t="s">
        <v>27</v>
      </c>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6"/>
      <c r="BG32" s="46"/>
      <c r="BH32" s="46"/>
      <c r="BI32" s="47" t="s">
        <v>66</v>
      </c>
      <c r="BJ32" s="33"/>
      <c r="BK32" s="42"/>
      <c r="BL32" s="42"/>
      <c r="BM32" s="42"/>
      <c r="BN32" s="42"/>
      <c r="BO32" s="42"/>
      <c r="BP32" s="42"/>
      <c r="BQ32" s="42"/>
      <c r="BR32" s="42"/>
      <c r="BS32" s="42"/>
      <c r="BT32" s="42"/>
      <c r="BU32" s="42"/>
      <c r="BV32" s="42"/>
      <c r="BW32" s="42"/>
      <c r="BX32" s="42"/>
      <c r="BY32" s="42"/>
      <c r="BZ32" s="42"/>
      <c r="CA32" s="42"/>
      <c r="CB32" s="42"/>
      <c r="CC32" s="42"/>
      <c r="CD32" s="42"/>
      <c r="CE32" s="42"/>
      <c r="CF32" s="42"/>
      <c r="CG32" s="42"/>
      <c r="CH32" s="6"/>
    </row>
    <row r="33" spans="1:86" ht="15" customHeight="1" x14ac:dyDescent="0.3">
      <c r="A33" s="16"/>
      <c r="B33" s="42"/>
      <c r="C33" s="169" t="s">
        <v>28</v>
      </c>
      <c r="D33" s="170"/>
      <c r="E33" s="170"/>
      <c r="F33" s="170"/>
      <c r="G33" s="170"/>
      <c r="H33" s="170"/>
      <c r="I33" s="170"/>
      <c r="J33" s="170"/>
      <c r="K33" s="170"/>
      <c r="L33" s="170"/>
      <c r="M33" s="170"/>
      <c r="N33" s="170"/>
      <c r="O33" s="170"/>
      <c r="P33" s="170"/>
      <c r="Q33" s="170"/>
      <c r="R33" s="170"/>
      <c r="S33" s="170"/>
      <c r="T33" s="170"/>
      <c r="U33" s="171"/>
      <c r="V33" s="175" t="s">
        <v>15</v>
      </c>
      <c r="W33" s="170"/>
      <c r="X33" s="170"/>
      <c r="Y33" s="170"/>
      <c r="Z33" s="170"/>
      <c r="AA33" s="170"/>
      <c r="AB33" s="170"/>
      <c r="AC33" s="170"/>
      <c r="AD33" s="170"/>
      <c r="AE33" s="170"/>
      <c r="AF33" s="171"/>
      <c r="AG33" s="175" t="s">
        <v>23</v>
      </c>
      <c r="AH33" s="170"/>
      <c r="AI33" s="170"/>
      <c r="AJ33" s="170"/>
      <c r="AK33" s="170"/>
      <c r="AL33" s="170"/>
      <c r="AM33" s="170"/>
      <c r="AN33" s="170"/>
      <c r="AO33" s="170"/>
      <c r="AP33" s="170"/>
      <c r="AQ33" s="170"/>
      <c r="AR33" s="170"/>
      <c r="AS33" s="170"/>
      <c r="AT33" s="170"/>
      <c r="AU33" s="170"/>
      <c r="AV33" s="170"/>
      <c r="AW33" s="171"/>
      <c r="AX33" s="97" t="s">
        <v>24</v>
      </c>
      <c r="AY33" s="97"/>
      <c r="AZ33" s="97"/>
      <c r="BA33" s="97"/>
      <c r="BB33" s="97"/>
      <c r="BC33" s="97"/>
      <c r="BD33" s="97"/>
      <c r="BE33" s="98"/>
      <c r="BF33" s="97" t="s">
        <v>67</v>
      </c>
      <c r="BG33" s="97"/>
      <c r="BH33" s="97"/>
      <c r="BI33" s="98"/>
      <c r="BJ33" s="42"/>
      <c r="BK33" s="38"/>
      <c r="BL33" s="42"/>
      <c r="BM33" s="42"/>
      <c r="BN33" s="42"/>
      <c r="BO33" s="42"/>
      <c r="BP33" s="42"/>
      <c r="BQ33" s="42"/>
      <c r="BR33" s="46"/>
      <c r="BS33" s="42"/>
      <c r="BT33" s="42"/>
      <c r="BU33" s="42"/>
      <c r="BV33" s="42"/>
      <c r="BW33" s="42"/>
      <c r="BX33" s="42"/>
      <c r="BY33" s="42"/>
      <c r="BZ33" s="42"/>
      <c r="CA33" s="42"/>
      <c r="CB33" s="42"/>
      <c r="CC33" s="42"/>
      <c r="CD33" s="42"/>
      <c r="CE33" s="42"/>
      <c r="CF33" s="42"/>
      <c r="CG33" s="42"/>
      <c r="CH33" s="6"/>
    </row>
    <row r="34" spans="1:86" ht="15" customHeight="1" x14ac:dyDescent="0.3">
      <c r="A34" s="16"/>
      <c r="B34" s="42"/>
      <c r="C34" s="172"/>
      <c r="D34" s="173"/>
      <c r="E34" s="173"/>
      <c r="F34" s="173"/>
      <c r="G34" s="173"/>
      <c r="H34" s="173"/>
      <c r="I34" s="173"/>
      <c r="J34" s="173"/>
      <c r="K34" s="173"/>
      <c r="L34" s="173"/>
      <c r="M34" s="173"/>
      <c r="N34" s="173"/>
      <c r="O34" s="173"/>
      <c r="P34" s="173"/>
      <c r="Q34" s="173"/>
      <c r="R34" s="173"/>
      <c r="S34" s="173"/>
      <c r="T34" s="173"/>
      <c r="U34" s="174"/>
      <c r="V34" s="176"/>
      <c r="W34" s="173"/>
      <c r="X34" s="173"/>
      <c r="Y34" s="173"/>
      <c r="Z34" s="173"/>
      <c r="AA34" s="173"/>
      <c r="AB34" s="173"/>
      <c r="AC34" s="173"/>
      <c r="AD34" s="173"/>
      <c r="AE34" s="173"/>
      <c r="AF34" s="174"/>
      <c r="AG34" s="176"/>
      <c r="AH34" s="173"/>
      <c r="AI34" s="173"/>
      <c r="AJ34" s="173"/>
      <c r="AK34" s="173"/>
      <c r="AL34" s="173"/>
      <c r="AM34" s="173"/>
      <c r="AN34" s="173"/>
      <c r="AO34" s="173"/>
      <c r="AP34" s="173"/>
      <c r="AQ34" s="173"/>
      <c r="AR34" s="173"/>
      <c r="AS34" s="173"/>
      <c r="AT34" s="173"/>
      <c r="AU34" s="173"/>
      <c r="AV34" s="173"/>
      <c r="AW34" s="174"/>
      <c r="AX34" s="100" t="s">
        <v>25</v>
      </c>
      <c r="AY34" s="100"/>
      <c r="AZ34" s="100"/>
      <c r="BA34" s="100"/>
      <c r="BB34" s="100" t="s">
        <v>29</v>
      </c>
      <c r="BC34" s="100"/>
      <c r="BD34" s="100"/>
      <c r="BE34" s="101"/>
      <c r="BF34" s="100"/>
      <c r="BG34" s="100"/>
      <c r="BH34" s="100"/>
      <c r="BI34" s="101"/>
      <c r="BJ34" s="42"/>
      <c r="BK34" s="38"/>
      <c r="BL34" s="42"/>
      <c r="BM34" s="42"/>
      <c r="BN34" s="42"/>
      <c r="BO34" s="42"/>
      <c r="BP34" s="42"/>
      <c r="BQ34" s="42"/>
      <c r="BR34" s="46"/>
      <c r="BS34" s="42"/>
      <c r="BT34" s="42"/>
      <c r="BU34" s="42"/>
      <c r="BV34" s="42"/>
      <c r="BW34" s="42"/>
      <c r="BX34" s="42"/>
      <c r="BY34" s="42"/>
      <c r="BZ34" s="42"/>
      <c r="CA34" s="42"/>
      <c r="CB34" s="42"/>
      <c r="CC34" s="42"/>
      <c r="CD34" s="42"/>
      <c r="CE34" s="42"/>
      <c r="CF34" s="42"/>
      <c r="CG34" s="42"/>
      <c r="CH34" s="6"/>
    </row>
    <row r="35" spans="1:86" ht="15" customHeight="1" x14ac:dyDescent="0.3">
      <c r="A35" s="16"/>
      <c r="B35" s="42"/>
      <c r="C35" s="238">
        <f>見習員_目標設定・FB用!C35</f>
        <v>0</v>
      </c>
      <c r="D35" s="239"/>
      <c r="E35" s="239"/>
      <c r="F35" s="239"/>
      <c r="G35" s="239"/>
      <c r="H35" s="239"/>
      <c r="I35" s="239"/>
      <c r="J35" s="239"/>
      <c r="K35" s="239"/>
      <c r="L35" s="239"/>
      <c r="M35" s="239"/>
      <c r="N35" s="239"/>
      <c r="O35" s="239"/>
      <c r="P35" s="239"/>
      <c r="Q35" s="239"/>
      <c r="R35" s="239"/>
      <c r="S35" s="239"/>
      <c r="T35" s="239"/>
      <c r="U35" s="239"/>
      <c r="V35" s="239">
        <f>見習員_目標設定・FB用!V35</f>
        <v>0</v>
      </c>
      <c r="W35" s="239"/>
      <c r="X35" s="239"/>
      <c r="Y35" s="239"/>
      <c r="Z35" s="239"/>
      <c r="AA35" s="239"/>
      <c r="AB35" s="239"/>
      <c r="AC35" s="239"/>
      <c r="AD35" s="239"/>
      <c r="AE35" s="239"/>
      <c r="AF35" s="239"/>
      <c r="AG35" s="239">
        <f>見習員_目標設定・FB用!AG35</f>
        <v>0</v>
      </c>
      <c r="AH35" s="239"/>
      <c r="AI35" s="239"/>
      <c r="AJ35" s="239"/>
      <c r="AK35" s="239"/>
      <c r="AL35" s="239"/>
      <c r="AM35" s="239"/>
      <c r="AN35" s="239"/>
      <c r="AO35" s="239"/>
      <c r="AP35" s="239"/>
      <c r="AQ35" s="239"/>
      <c r="AR35" s="239"/>
      <c r="AS35" s="239"/>
      <c r="AT35" s="239"/>
      <c r="AU35" s="239"/>
      <c r="AV35" s="239"/>
      <c r="AW35" s="239"/>
      <c r="AX35" s="159">
        <f>見習員_目標設定・FB用!AX35</f>
        <v>0</v>
      </c>
      <c r="AY35" s="159"/>
      <c r="AZ35" s="159"/>
      <c r="BA35" s="159"/>
      <c r="BB35" s="161"/>
      <c r="BC35" s="161"/>
      <c r="BD35" s="161"/>
      <c r="BE35" s="162"/>
      <c r="BF35" s="242">
        <f>IF(BB35="",0,VLOOKUP(BB35,期中特記評点,2,FALSE))</f>
        <v>0</v>
      </c>
      <c r="BG35" s="242"/>
      <c r="BH35" s="242"/>
      <c r="BI35" s="243"/>
      <c r="BJ35" s="42"/>
      <c r="BK35" s="38"/>
      <c r="BL35" s="42"/>
      <c r="BM35" s="42"/>
      <c r="BN35" s="42"/>
      <c r="BO35" s="42"/>
      <c r="BP35" s="42"/>
      <c r="BQ35" s="42"/>
      <c r="BR35" s="42"/>
      <c r="BS35" s="42"/>
      <c r="BT35" s="42"/>
      <c r="BU35" s="42"/>
      <c r="BV35" s="42"/>
      <c r="BW35" s="42"/>
      <c r="BX35" s="42"/>
      <c r="BY35" s="42"/>
      <c r="BZ35" s="42"/>
      <c r="CA35" s="42"/>
      <c r="CB35" s="42"/>
      <c r="CC35" s="42"/>
      <c r="CD35" s="42"/>
      <c r="CE35" s="42"/>
      <c r="CF35" s="42"/>
      <c r="CG35" s="42"/>
      <c r="CH35" s="6"/>
    </row>
    <row r="36" spans="1:86" ht="15" customHeight="1" x14ac:dyDescent="0.3">
      <c r="A36" s="16"/>
      <c r="B36" s="42"/>
      <c r="C36" s="238"/>
      <c r="D36" s="239"/>
      <c r="E36" s="239"/>
      <c r="F36" s="239"/>
      <c r="G36" s="239"/>
      <c r="H36" s="239"/>
      <c r="I36" s="239"/>
      <c r="J36" s="239"/>
      <c r="K36" s="239"/>
      <c r="L36" s="239"/>
      <c r="M36" s="239"/>
      <c r="N36" s="239"/>
      <c r="O36" s="239"/>
      <c r="P36" s="239"/>
      <c r="Q36" s="239"/>
      <c r="R36" s="239"/>
      <c r="S36" s="239"/>
      <c r="T36" s="239"/>
      <c r="U36" s="239"/>
      <c r="V36" s="239"/>
      <c r="W36" s="239"/>
      <c r="X36" s="239"/>
      <c r="Y36" s="239"/>
      <c r="Z36" s="239"/>
      <c r="AA36" s="239"/>
      <c r="AB36" s="239"/>
      <c r="AC36" s="239"/>
      <c r="AD36" s="239"/>
      <c r="AE36" s="239"/>
      <c r="AF36" s="239"/>
      <c r="AG36" s="239"/>
      <c r="AH36" s="239"/>
      <c r="AI36" s="239"/>
      <c r="AJ36" s="239"/>
      <c r="AK36" s="239"/>
      <c r="AL36" s="239"/>
      <c r="AM36" s="239"/>
      <c r="AN36" s="239"/>
      <c r="AO36" s="239"/>
      <c r="AP36" s="239"/>
      <c r="AQ36" s="239"/>
      <c r="AR36" s="239"/>
      <c r="AS36" s="239"/>
      <c r="AT36" s="239"/>
      <c r="AU36" s="239"/>
      <c r="AV36" s="239"/>
      <c r="AW36" s="239"/>
      <c r="AX36" s="159"/>
      <c r="AY36" s="159"/>
      <c r="AZ36" s="159"/>
      <c r="BA36" s="159"/>
      <c r="BB36" s="161"/>
      <c r="BC36" s="161"/>
      <c r="BD36" s="161"/>
      <c r="BE36" s="162"/>
      <c r="BF36" s="242"/>
      <c r="BG36" s="242"/>
      <c r="BH36" s="242"/>
      <c r="BI36" s="243"/>
      <c r="BJ36" s="42"/>
      <c r="BK36" s="38"/>
      <c r="BL36" s="42"/>
      <c r="BM36" s="46"/>
      <c r="BN36" s="46"/>
      <c r="BO36" s="46"/>
      <c r="BP36" s="46"/>
      <c r="BQ36" s="42"/>
      <c r="BR36" s="42"/>
      <c r="BS36" s="42"/>
      <c r="BT36" s="42"/>
      <c r="BU36" s="42"/>
      <c r="BV36" s="42"/>
      <c r="BW36" s="42"/>
      <c r="BX36" s="42"/>
      <c r="BY36" s="42"/>
      <c r="BZ36" s="42"/>
      <c r="CA36" s="42"/>
      <c r="CB36" s="42"/>
      <c r="CC36" s="42"/>
      <c r="CD36" s="42"/>
      <c r="CE36" s="42"/>
      <c r="CF36" s="42"/>
      <c r="CG36" s="42"/>
      <c r="CH36" s="6"/>
    </row>
    <row r="37" spans="1:86" ht="15" customHeight="1" x14ac:dyDescent="0.3">
      <c r="A37" s="16"/>
      <c r="B37" s="42"/>
      <c r="C37" s="238"/>
      <c r="D37" s="239"/>
      <c r="E37" s="239"/>
      <c r="F37" s="239"/>
      <c r="G37" s="239"/>
      <c r="H37" s="239"/>
      <c r="I37" s="239"/>
      <c r="J37" s="239"/>
      <c r="K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39"/>
      <c r="AJ37" s="239"/>
      <c r="AK37" s="239"/>
      <c r="AL37" s="239"/>
      <c r="AM37" s="239"/>
      <c r="AN37" s="239"/>
      <c r="AO37" s="239"/>
      <c r="AP37" s="239"/>
      <c r="AQ37" s="239"/>
      <c r="AR37" s="239"/>
      <c r="AS37" s="239"/>
      <c r="AT37" s="239"/>
      <c r="AU37" s="239"/>
      <c r="AV37" s="239"/>
      <c r="AW37" s="239"/>
      <c r="AX37" s="159"/>
      <c r="AY37" s="159"/>
      <c r="AZ37" s="159"/>
      <c r="BA37" s="159"/>
      <c r="BB37" s="161"/>
      <c r="BC37" s="161"/>
      <c r="BD37" s="161"/>
      <c r="BE37" s="162"/>
      <c r="BF37" s="242"/>
      <c r="BG37" s="242"/>
      <c r="BH37" s="242"/>
      <c r="BI37" s="243"/>
      <c r="BJ37" s="42"/>
      <c r="BK37" s="38"/>
      <c r="BL37" s="42"/>
      <c r="BM37" s="46"/>
      <c r="BN37" s="46"/>
      <c r="BO37" s="46"/>
      <c r="BP37" s="46"/>
      <c r="BQ37" s="42"/>
      <c r="BR37" s="42"/>
      <c r="BS37" s="42"/>
      <c r="BT37" s="42"/>
      <c r="BU37" s="42"/>
      <c r="BV37" s="42"/>
      <c r="BW37" s="42"/>
      <c r="BX37" s="42"/>
      <c r="BY37" s="42"/>
      <c r="BZ37" s="42"/>
      <c r="CA37" s="42"/>
      <c r="CB37" s="42"/>
      <c r="CC37" s="42"/>
      <c r="CD37" s="42"/>
      <c r="CE37" s="42"/>
      <c r="CF37" s="42"/>
      <c r="CG37" s="42"/>
      <c r="CH37" s="6"/>
    </row>
    <row r="38" spans="1:86" ht="15" customHeight="1" thickBot="1" x14ac:dyDescent="0.35">
      <c r="A38" s="16"/>
      <c r="B38" s="42"/>
      <c r="C38" s="238"/>
      <c r="D38" s="239"/>
      <c r="E38" s="239"/>
      <c r="F38" s="239"/>
      <c r="G38" s="239"/>
      <c r="H38" s="239"/>
      <c r="I38" s="239"/>
      <c r="J38" s="239"/>
      <c r="K38" s="239"/>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39"/>
      <c r="AI38" s="239"/>
      <c r="AJ38" s="239"/>
      <c r="AK38" s="239"/>
      <c r="AL38" s="239"/>
      <c r="AM38" s="239"/>
      <c r="AN38" s="239"/>
      <c r="AO38" s="239"/>
      <c r="AP38" s="239"/>
      <c r="AQ38" s="239"/>
      <c r="AR38" s="239"/>
      <c r="AS38" s="239"/>
      <c r="AT38" s="239"/>
      <c r="AU38" s="239"/>
      <c r="AV38" s="239"/>
      <c r="AW38" s="239"/>
      <c r="AX38" s="159"/>
      <c r="AY38" s="159"/>
      <c r="AZ38" s="159"/>
      <c r="BA38" s="159"/>
      <c r="BB38" s="161"/>
      <c r="BC38" s="161"/>
      <c r="BD38" s="161"/>
      <c r="BE38" s="162"/>
      <c r="BF38" s="242"/>
      <c r="BG38" s="242"/>
      <c r="BH38" s="242"/>
      <c r="BI38" s="243"/>
      <c r="BJ38" s="42"/>
      <c r="BK38" s="38"/>
      <c r="BL38" s="42"/>
      <c r="BM38" s="46"/>
      <c r="BN38" s="46"/>
      <c r="BO38" s="46"/>
      <c r="BP38" s="46"/>
      <c r="BQ38" s="42"/>
      <c r="BR38" s="42"/>
      <c r="BS38" s="42"/>
      <c r="BT38" s="42"/>
      <c r="BU38" s="42"/>
      <c r="BV38" s="42"/>
      <c r="BW38" s="42"/>
      <c r="BX38" s="42"/>
      <c r="BY38" s="42"/>
      <c r="BZ38" s="42"/>
      <c r="CA38" s="44"/>
      <c r="CB38" s="197"/>
      <c r="CC38" s="197"/>
      <c r="CD38" s="42"/>
      <c r="CE38" s="42"/>
      <c r="CF38" s="42"/>
      <c r="CG38" s="42"/>
      <c r="CH38" s="6"/>
    </row>
    <row r="39" spans="1:86" ht="15" customHeight="1" thickBot="1" x14ac:dyDescent="0.35">
      <c r="A39" s="16"/>
      <c r="B39" s="42"/>
      <c r="C39" s="240"/>
      <c r="D39" s="241"/>
      <c r="E39" s="241"/>
      <c r="F39" s="241"/>
      <c r="G39" s="241"/>
      <c r="H39" s="241"/>
      <c r="I39" s="241"/>
      <c r="J39" s="241"/>
      <c r="K39" s="241"/>
      <c r="L39" s="241"/>
      <c r="M39" s="241"/>
      <c r="N39" s="241"/>
      <c r="O39" s="241"/>
      <c r="P39" s="241"/>
      <c r="Q39" s="241"/>
      <c r="R39" s="241"/>
      <c r="S39" s="241"/>
      <c r="T39" s="241"/>
      <c r="U39" s="241"/>
      <c r="V39" s="241"/>
      <c r="W39" s="241"/>
      <c r="X39" s="241"/>
      <c r="Y39" s="241"/>
      <c r="Z39" s="241"/>
      <c r="AA39" s="241"/>
      <c r="AB39" s="241"/>
      <c r="AC39" s="241"/>
      <c r="AD39" s="241"/>
      <c r="AE39" s="241"/>
      <c r="AF39" s="241"/>
      <c r="AG39" s="241"/>
      <c r="AH39" s="241"/>
      <c r="AI39" s="241"/>
      <c r="AJ39" s="241"/>
      <c r="AK39" s="241"/>
      <c r="AL39" s="241"/>
      <c r="AM39" s="241"/>
      <c r="AN39" s="241"/>
      <c r="AO39" s="241"/>
      <c r="AP39" s="241"/>
      <c r="AQ39" s="241"/>
      <c r="AR39" s="241"/>
      <c r="AS39" s="241"/>
      <c r="AT39" s="241"/>
      <c r="AU39" s="241"/>
      <c r="AV39" s="241"/>
      <c r="AW39" s="241"/>
      <c r="AX39" s="184"/>
      <c r="AY39" s="184"/>
      <c r="AZ39" s="184"/>
      <c r="BA39" s="184"/>
      <c r="BB39" s="185"/>
      <c r="BC39" s="185"/>
      <c r="BD39" s="185"/>
      <c r="BE39" s="186"/>
      <c r="BF39" s="244"/>
      <c r="BG39" s="244"/>
      <c r="BH39" s="244"/>
      <c r="BI39" s="245"/>
      <c r="BJ39" s="39"/>
      <c r="BK39" s="42"/>
      <c r="BL39" s="42"/>
      <c r="BM39" s="46"/>
      <c r="BN39" s="46"/>
      <c r="BO39" s="46"/>
      <c r="BP39" s="46"/>
      <c r="BQ39" s="42"/>
      <c r="BR39" s="42"/>
      <c r="BS39" s="42"/>
      <c r="BT39" s="42"/>
      <c r="BU39" s="42"/>
      <c r="BV39" s="42"/>
      <c r="BW39" s="42"/>
      <c r="BX39" s="42"/>
      <c r="BY39" s="42"/>
      <c r="BZ39" s="42"/>
      <c r="CA39" s="42"/>
      <c r="CB39" s="42"/>
      <c r="CC39" s="42"/>
      <c r="CD39" s="42"/>
      <c r="CE39" s="42"/>
      <c r="CF39" s="42"/>
      <c r="CG39" s="42"/>
      <c r="CH39" s="6"/>
    </row>
    <row r="40" spans="1:86" ht="15" customHeight="1" x14ac:dyDescent="0.3">
      <c r="A40" s="16"/>
      <c r="B40" s="42"/>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2"/>
      <c r="AU40" s="42"/>
      <c r="AV40" s="42"/>
      <c r="AW40" s="42"/>
      <c r="AX40" s="42"/>
      <c r="AY40" s="42"/>
      <c r="AZ40" s="42"/>
      <c r="BA40" s="42"/>
      <c r="BB40" s="42"/>
      <c r="BC40" s="42"/>
      <c r="BD40" s="42"/>
      <c r="BE40" s="42"/>
      <c r="BF40" s="46"/>
      <c r="BG40" s="46"/>
      <c r="BH40" s="46"/>
      <c r="BI40" s="46"/>
      <c r="BJ40" s="42"/>
      <c r="BK40" s="42"/>
      <c r="BL40" s="42"/>
      <c r="BM40" s="46"/>
      <c r="BN40" s="46"/>
      <c r="BO40" s="46"/>
      <c r="BP40" s="46"/>
      <c r="BQ40" s="42"/>
      <c r="BR40" s="42"/>
      <c r="BS40" s="42"/>
      <c r="BT40" s="42"/>
      <c r="BU40" s="42"/>
      <c r="BV40" s="42"/>
      <c r="BW40" s="42"/>
      <c r="BX40" s="42"/>
      <c r="BY40" s="42"/>
      <c r="BZ40" s="42"/>
      <c r="CA40" s="42"/>
      <c r="CB40" s="42"/>
      <c r="CC40" s="42"/>
      <c r="CD40" s="42"/>
      <c r="CE40" s="42"/>
      <c r="CF40" s="42"/>
      <c r="CG40" s="42"/>
      <c r="CH40" s="6"/>
    </row>
    <row r="41" spans="1:86" ht="15" customHeight="1" thickBot="1" x14ac:dyDescent="0.35">
      <c r="A41" s="16"/>
      <c r="B41" s="42" t="s">
        <v>26</v>
      </c>
      <c r="C41" s="48" t="s">
        <v>72</v>
      </c>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44"/>
      <c r="AS41" s="44"/>
      <c r="AT41" s="42"/>
      <c r="AU41" s="42"/>
      <c r="AV41" s="42"/>
      <c r="AW41" s="42"/>
      <c r="AX41" s="42"/>
      <c r="AY41" s="42"/>
      <c r="AZ41" s="42"/>
      <c r="BA41" s="42"/>
      <c r="BB41" s="42"/>
      <c r="BC41" s="42"/>
      <c r="BD41" s="42"/>
      <c r="BE41" s="42"/>
      <c r="BF41" s="46"/>
      <c r="BG41" s="46"/>
      <c r="BH41" s="46"/>
      <c r="BI41" s="46"/>
      <c r="BJ41" s="42"/>
      <c r="BK41" s="42"/>
      <c r="BL41" s="42"/>
      <c r="BM41" s="42"/>
      <c r="BN41" s="42"/>
      <c r="BO41" s="42"/>
      <c r="BP41" s="42"/>
      <c r="BQ41" s="42"/>
      <c r="BR41" s="42"/>
      <c r="BS41" s="42"/>
      <c r="BT41" s="42"/>
      <c r="BU41" s="42"/>
      <c r="BV41" s="42"/>
      <c r="BW41" s="42"/>
      <c r="BX41" s="42"/>
      <c r="BY41" s="42"/>
      <c r="BZ41" s="42"/>
      <c r="CA41" s="42"/>
      <c r="CB41" s="42"/>
      <c r="CC41" s="42"/>
      <c r="CD41" s="42"/>
      <c r="CE41" s="42"/>
      <c r="CF41" s="42"/>
      <c r="CG41" s="42"/>
      <c r="CH41" s="6"/>
    </row>
    <row r="42" spans="1:86" ht="15" customHeight="1" x14ac:dyDescent="0.3">
      <c r="A42" s="16"/>
      <c r="B42" s="42"/>
      <c r="C42" s="198" t="s">
        <v>30</v>
      </c>
      <c r="D42" s="199"/>
      <c r="E42" s="199"/>
      <c r="F42" s="199"/>
      <c r="G42" s="199"/>
      <c r="H42" s="204">
        <f>見習員_目標設定・FB用!$H$42</f>
        <v>0</v>
      </c>
      <c r="I42" s="205"/>
      <c r="J42" s="205"/>
      <c r="K42" s="205"/>
      <c r="L42" s="205"/>
      <c r="M42" s="205"/>
      <c r="N42" s="205"/>
      <c r="O42" s="205"/>
      <c r="P42" s="205"/>
      <c r="Q42" s="205"/>
      <c r="R42" s="205"/>
      <c r="S42" s="205"/>
      <c r="T42" s="205"/>
      <c r="U42" s="205"/>
      <c r="V42" s="205"/>
      <c r="W42" s="205"/>
      <c r="X42" s="205"/>
      <c r="Y42" s="205"/>
      <c r="Z42" s="205"/>
      <c r="AA42" s="205"/>
      <c r="AB42" s="205"/>
      <c r="AC42" s="205"/>
      <c r="AD42" s="205"/>
      <c r="AE42" s="205"/>
      <c r="AF42" s="205"/>
      <c r="AG42" s="205"/>
      <c r="AH42" s="205"/>
      <c r="AI42" s="205"/>
      <c r="AJ42" s="205"/>
      <c r="AK42" s="205"/>
      <c r="AL42" s="205"/>
      <c r="AM42" s="206"/>
      <c r="AN42" s="42"/>
      <c r="AO42" s="198" t="s">
        <v>31</v>
      </c>
      <c r="AP42" s="199"/>
      <c r="AQ42" s="199"/>
      <c r="AR42" s="199"/>
      <c r="AS42" s="199"/>
      <c r="AT42" s="213"/>
      <c r="AU42" s="214"/>
      <c r="AV42" s="214"/>
      <c r="AW42" s="214"/>
      <c r="AX42" s="214"/>
      <c r="AY42" s="214"/>
      <c r="AZ42" s="214"/>
      <c r="BA42" s="214"/>
      <c r="BB42" s="214"/>
      <c r="BC42" s="214"/>
      <c r="BD42" s="214"/>
      <c r="BE42" s="214"/>
      <c r="BF42" s="214"/>
      <c r="BG42" s="214"/>
      <c r="BH42" s="214"/>
      <c r="BI42" s="214"/>
      <c r="BJ42" s="214"/>
      <c r="BK42" s="214"/>
      <c r="BL42" s="214"/>
      <c r="BM42" s="214"/>
      <c r="BN42" s="214"/>
      <c r="BO42" s="214"/>
      <c r="BP42" s="214"/>
      <c r="BQ42" s="214"/>
      <c r="BR42" s="214"/>
      <c r="BS42" s="214"/>
      <c r="BT42" s="214"/>
      <c r="BU42" s="214"/>
      <c r="BV42" s="214"/>
      <c r="BW42" s="214"/>
      <c r="BX42" s="214"/>
      <c r="BY42" s="215"/>
      <c r="BZ42" s="42"/>
      <c r="CA42" s="42"/>
      <c r="CB42" s="42"/>
      <c r="CC42" s="42"/>
      <c r="CD42" s="42"/>
      <c r="CE42" s="42"/>
      <c r="CF42" s="42"/>
      <c r="CG42" s="42"/>
      <c r="CH42" s="6"/>
    </row>
    <row r="43" spans="1:86" ht="15" customHeight="1" x14ac:dyDescent="0.3">
      <c r="A43" s="16"/>
      <c r="B43" s="42"/>
      <c r="C43" s="200"/>
      <c r="D43" s="201"/>
      <c r="E43" s="201"/>
      <c r="F43" s="201"/>
      <c r="G43" s="201"/>
      <c r="H43" s="207"/>
      <c r="I43" s="208"/>
      <c r="J43" s="208"/>
      <c r="K43" s="208"/>
      <c r="L43" s="208"/>
      <c r="M43" s="208"/>
      <c r="N43" s="208"/>
      <c r="O43" s="208"/>
      <c r="P43" s="208"/>
      <c r="Q43" s="208"/>
      <c r="R43" s="208"/>
      <c r="S43" s="208"/>
      <c r="T43" s="208"/>
      <c r="U43" s="208"/>
      <c r="V43" s="208"/>
      <c r="W43" s="208"/>
      <c r="X43" s="208"/>
      <c r="Y43" s="208"/>
      <c r="Z43" s="208"/>
      <c r="AA43" s="208"/>
      <c r="AB43" s="208"/>
      <c r="AC43" s="208"/>
      <c r="AD43" s="208"/>
      <c r="AE43" s="208"/>
      <c r="AF43" s="208"/>
      <c r="AG43" s="208"/>
      <c r="AH43" s="208"/>
      <c r="AI43" s="208"/>
      <c r="AJ43" s="208"/>
      <c r="AK43" s="208"/>
      <c r="AL43" s="208"/>
      <c r="AM43" s="209"/>
      <c r="AN43" s="42"/>
      <c r="AO43" s="200"/>
      <c r="AP43" s="201"/>
      <c r="AQ43" s="201"/>
      <c r="AR43" s="201"/>
      <c r="AS43" s="201"/>
      <c r="AT43" s="216"/>
      <c r="AU43" s="217"/>
      <c r="AV43" s="217"/>
      <c r="AW43" s="217"/>
      <c r="AX43" s="217"/>
      <c r="AY43" s="217"/>
      <c r="AZ43" s="217"/>
      <c r="BA43" s="217"/>
      <c r="BB43" s="217"/>
      <c r="BC43" s="217"/>
      <c r="BD43" s="217"/>
      <c r="BE43" s="217"/>
      <c r="BF43" s="217"/>
      <c r="BG43" s="217"/>
      <c r="BH43" s="217"/>
      <c r="BI43" s="217"/>
      <c r="BJ43" s="217"/>
      <c r="BK43" s="217"/>
      <c r="BL43" s="217"/>
      <c r="BM43" s="217"/>
      <c r="BN43" s="217"/>
      <c r="BO43" s="217"/>
      <c r="BP43" s="217"/>
      <c r="BQ43" s="217"/>
      <c r="BR43" s="217"/>
      <c r="BS43" s="217"/>
      <c r="BT43" s="217"/>
      <c r="BU43" s="217"/>
      <c r="BV43" s="217"/>
      <c r="BW43" s="217"/>
      <c r="BX43" s="217"/>
      <c r="BY43" s="218"/>
      <c r="BZ43" s="42"/>
      <c r="CA43" s="42"/>
      <c r="CB43" s="42"/>
      <c r="CC43" s="42"/>
      <c r="CD43" s="42"/>
      <c r="CE43" s="42"/>
      <c r="CF43" s="42"/>
      <c r="CG43" s="42"/>
      <c r="CH43" s="6"/>
    </row>
    <row r="44" spans="1:86" ht="15" customHeight="1" x14ac:dyDescent="0.3">
      <c r="A44" s="16"/>
      <c r="B44" s="42"/>
      <c r="C44" s="200"/>
      <c r="D44" s="201"/>
      <c r="E44" s="201"/>
      <c r="F44" s="201"/>
      <c r="G44" s="201"/>
      <c r="H44" s="207"/>
      <c r="I44" s="208"/>
      <c r="J44" s="208"/>
      <c r="K44" s="208"/>
      <c r="L44" s="208"/>
      <c r="M44" s="208"/>
      <c r="N44" s="208"/>
      <c r="O44" s="208"/>
      <c r="P44" s="208"/>
      <c r="Q44" s="208"/>
      <c r="R44" s="208"/>
      <c r="S44" s="208"/>
      <c r="T44" s="208"/>
      <c r="U44" s="208"/>
      <c r="V44" s="208"/>
      <c r="W44" s="208"/>
      <c r="X44" s="208"/>
      <c r="Y44" s="208"/>
      <c r="Z44" s="208"/>
      <c r="AA44" s="208"/>
      <c r="AB44" s="208"/>
      <c r="AC44" s="208"/>
      <c r="AD44" s="208"/>
      <c r="AE44" s="208"/>
      <c r="AF44" s="208"/>
      <c r="AG44" s="208"/>
      <c r="AH44" s="208"/>
      <c r="AI44" s="208"/>
      <c r="AJ44" s="208"/>
      <c r="AK44" s="208"/>
      <c r="AL44" s="208"/>
      <c r="AM44" s="209"/>
      <c r="AN44" s="42"/>
      <c r="AO44" s="200"/>
      <c r="AP44" s="201"/>
      <c r="AQ44" s="201"/>
      <c r="AR44" s="201"/>
      <c r="AS44" s="201"/>
      <c r="AT44" s="216"/>
      <c r="AU44" s="217"/>
      <c r="AV44" s="217"/>
      <c r="AW44" s="217"/>
      <c r="AX44" s="217"/>
      <c r="AY44" s="217"/>
      <c r="AZ44" s="217"/>
      <c r="BA44" s="217"/>
      <c r="BB44" s="217"/>
      <c r="BC44" s="217"/>
      <c r="BD44" s="217"/>
      <c r="BE44" s="217"/>
      <c r="BF44" s="217"/>
      <c r="BG44" s="217"/>
      <c r="BH44" s="217"/>
      <c r="BI44" s="217"/>
      <c r="BJ44" s="217"/>
      <c r="BK44" s="217"/>
      <c r="BL44" s="217"/>
      <c r="BM44" s="217"/>
      <c r="BN44" s="217"/>
      <c r="BO44" s="217"/>
      <c r="BP44" s="217"/>
      <c r="BQ44" s="217"/>
      <c r="BR44" s="217"/>
      <c r="BS44" s="217"/>
      <c r="BT44" s="217"/>
      <c r="BU44" s="217"/>
      <c r="BV44" s="217"/>
      <c r="BW44" s="217"/>
      <c r="BX44" s="217"/>
      <c r="BY44" s="218"/>
      <c r="BZ44" s="42"/>
      <c r="CA44" s="42"/>
      <c r="CB44" s="42"/>
      <c r="CC44" s="42"/>
      <c r="CD44" s="42"/>
      <c r="CE44" s="42"/>
      <c r="CF44" s="42"/>
      <c r="CG44" s="42"/>
      <c r="CH44" s="6"/>
    </row>
    <row r="45" spans="1:86" ht="15" customHeight="1" thickBot="1" x14ac:dyDescent="0.35">
      <c r="A45" s="16"/>
      <c r="B45" s="42"/>
      <c r="C45" s="202"/>
      <c r="D45" s="203"/>
      <c r="E45" s="203"/>
      <c r="F45" s="203"/>
      <c r="G45" s="203"/>
      <c r="H45" s="210"/>
      <c r="I45" s="211"/>
      <c r="J45" s="211"/>
      <c r="K45" s="211"/>
      <c r="L45" s="211"/>
      <c r="M45" s="211"/>
      <c r="N45" s="211"/>
      <c r="O45" s="211"/>
      <c r="P45" s="211"/>
      <c r="Q45" s="211"/>
      <c r="R45" s="211"/>
      <c r="S45" s="211"/>
      <c r="T45" s="211"/>
      <c r="U45" s="211"/>
      <c r="V45" s="211"/>
      <c r="W45" s="211"/>
      <c r="X45" s="211"/>
      <c r="Y45" s="211"/>
      <c r="Z45" s="211"/>
      <c r="AA45" s="211"/>
      <c r="AB45" s="211"/>
      <c r="AC45" s="211"/>
      <c r="AD45" s="211"/>
      <c r="AE45" s="211"/>
      <c r="AF45" s="211"/>
      <c r="AG45" s="211"/>
      <c r="AH45" s="211"/>
      <c r="AI45" s="211"/>
      <c r="AJ45" s="211"/>
      <c r="AK45" s="211"/>
      <c r="AL45" s="211"/>
      <c r="AM45" s="212"/>
      <c r="AN45" s="42"/>
      <c r="AO45" s="202"/>
      <c r="AP45" s="203"/>
      <c r="AQ45" s="203"/>
      <c r="AR45" s="203"/>
      <c r="AS45" s="203"/>
      <c r="AT45" s="219"/>
      <c r="AU45" s="220"/>
      <c r="AV45" s="220"/>
      <c r="AW45" s="220"/>
      <c r="AX45" s="220"/>
      <c r="AY45" s="220"/>
      <c r="AZ45" s="220"/>
      <c r="BA45" s="220"/>
      <c r="BB45" s="220"/>
      <c r="BC45" s="220"/>
      <c r="BD45" s="220"/>
      <c r="BE45" s="220"/>
      <c r="BF45" s="220"/>
      <c r="BG45" s="220"/>
      <c r="BH45" s="220"/>
      <c r="BI45" s="220"/>
      <c r="BJ45" s="220"/>
      <c r="BK45" s="220"/>
      <c r="BL45" s="220"/>
      <c r="BM45" s="220"/>
      <c r="BN45" s="220"/>
      <c r="BO45" s="220"/>
      <c r="BP45" s="220"/>
      <c r="BQ45" s="220"/>
      <c r="BR45" s="220"/>
      <c r="BS45" s="220"/>
      <c r="BT45" s="220"/>
      <c r="BU45" s="220"/>
      <c r="BV45" s="220"/>
      <c r="BW45" s="220"/>
      <c r="BX45" s="220"/>
      <c r="BY45" s="221"/>
      <c r="BZ45" s="42"/>
      <c r="CA45" s="42"/>
      <c r="CB45" s="42"/>
      <c r="CC45" s="42"/>
      <c r="CD45" s="42"/>
      <c r="CE45" s="42"/>
      <c r="CF45" s="42"/>
      <c r="CG45" s="42"/>
      <c r="CH45" s="6"/>
    </row>
    <row r="46" spans="1:86" ht="15" customHeight="1" x14ac:dyDescent="0.3">
      <c r="A46" s="16"/>
      <c r="B46" s="46"/>
      <c r="C46" s="46"/>
      <c r="D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46"/>
      <c r="AN46" s="46"/>
      <c r="AO46" s="46"/>
      <c r="AP46" s="46"/>
      <c r="AQ46" s="46"/>
      <c r="AR46" s="46"/>
      <c r="AS46" s="46"/>
      <c r="AT46" s="46"/>
      <c r="AU46" s="46"/>
      <c r="AV46" s="46"/>
      <c r="AW46" s="46"/>
      <c r="AX46" s="46"/>
      <c r="AY46" s="46"/>
      <c r="AZ46" s="46"/>
      <c r="BA46" s="46"/>
      <c r="BB46" s="46"/>
      <c r="BC46" s="46"/>
      <c r="BD46" s="46"/>
      <c r="BE46" s="46"/>
      <c r="BF46" s="46"/>
      <c r="BG46" s="46"/>
      <c r="BH46" s="46"/>
      <c r="BI46" s="46"/>
      <c r="BJ46" s="46"/>
      <c r="BK46" s="46"/>
      <c r="BL46" s="46"/>
      <c r="BM46" s="46"/>
      <c r="BN46" s="46"/>
      <c r="BO46" s="46"/>
      <c r="BP46" s="46"/>
      <c r="BQ46" s="46"/>
      <c r="BR46" s="46"/>
      <c r="BS46" s="46"/>
      <c r="BT46" s="46"/>
      <c r="BU46" s="46"/>
      <c r="BV46" s="46"/>
      <c r="BW46" s="46"/>
      <c r="BX46" s="46"/>
      <c r="BY46" s="46"/>
      <c r="BZ46" s="46"/>
      <c r="CA46" s="46"/>
      <c r="CB46" s="46"/>
      <c r="CC46" s="46"/>
      <c r="CD46" s="46"/>
      <c r="CE46" s="46"/>
      <c r="CF46" s="46"/>
      <c r="CG46" s="46"/>
      <c r="CH46" s="17"/>
    </row>
    <row r="47" spans="1:86" ht="15" customHeight="1" x14ac:dyDescent="0.3">
      <c r="A47" s="16"/>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46"/>
      <c r="AU47" s="46"/>
      <c r="AV47" s="46"/>
      <c r="AW47" s="46"/>
      <c r="AX47" s="46"/>
      <c r="AY47" s="46"/>
      <c r="AZ47" s="46"/>
      <c r="BA47" s="46"/>
      <c r="BB47" s="46"/>
      <c r="BC47" s="46"/>
      <c r="BD47" s="46"/>
      <c r="BE47" s="46"/>
      <c r="BF47" s="46"/>
      <c r="BG47" s="46"/>
      <c r="BH47" s="46"/>
      <c r="BI47" s="46"/>
      <c r="BJ47" s="46"/>
      <c r="BK47" s="46"/>
      <c r="BL47" s="46"/>
      <c r="BM47" s="46"/>
      <c r="BN47" s="46"/>
      <c r="BO47" s="46"/>
      <c r="BP47" s="46"/>
      <c r="BQ47" s="46"/>
      <c r="BR47" s="46"/>
      <c r="BS47" s="46"/>
      <c r="BT47" s="46"/>
      <c r="BU47" s="46"/>
      <c r="BV47" s="46"/>
      <c r="BW47" s="46"/>
      <c r="BX47" s="46"/>
      <c r="BY47" s="46"/>
      <c r="BZ47" s="46"/>
      <c r="CA47" s="46"/>
      <c r="CB47" s="46"/>
      <c r="CC47" s="46"/>
      <c r="CD47" s="46"/>
      <c r="CE47" s="46"/>
      <c r="CF47" s="46"/>
      <c r="CG47" s="46"/>
      <c r="CH47" s="17"/>
    </row>
    <row r="48" spans="1:86" ht="15" customHeight="1" x14ac:dyDescent="0.3">
      <c r="A48" s="5"/>
      <c r="B48" s="43" t="s">
        <v>32</v>
      </c>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c r="BJ48" s="43"/>
      <c r="BK48" s="43"/>
      <c r="BL48" s="43"/>
      <c r="BM48" s="43"/>
      <c r="BN48" s="43"/>
      <c r="BO48" s="43"/>
      <c r="BP48" s="43"/>
      <c r="BQ48" s="43"/>
      <c r="BR48" s="43"/>
      <c r="BS48" s="43"/>
      <c r="BT48" s="43"/>
      <c r="BU48" s="43"/>
      <c r="BV48" s="43"/>
      <c r="BW48" s="43"/>
      <c r="BX48" s="43"/>
      <c r="BY48" s="43"/>
      <c r="BZ48" s="43"/>
      <c r="CA48" s="43"/>
      <c r="CB48" s="43"/>
      <c r="CC48" s="43"/>
      <c r="CD48" s="43"/>
      <c r="CE48" s="43"/>
      <c r="CF48" s="43"/>
      <c r="CG48" s="43"/>
      <c r="CH48" s="6"/>
    </row>
    <row r="49" spans="1:98" ht="15" customHeight="1" x14ac:dyDescent="0.3">
      <c r="A49" s="5"/>
      <c r="B49" s="29"/>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4"/>
      <c r="AU49" s="4"/>
      <c r="AV49" s="29"/>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4"/>
      <c r="CB49" s="4"/>
      <c r="CC49" s="4"/>
      <c r="CD49" s="4"/>
      <c r="CE49" s="4"/>
      <c r="CF49" s="4"/>
      <c r="CG49" s="4"/>
      <c r="CH49" s="6"/>
    </row>
    <row r="50" spans="1:98" ht="15" customHeight="1" thickBot="1" x14ac:dyDescent="0.35">
      <c r="A50" s="5"/>
      <c r="B50" s="30" t="s">
        <v>13</v>
      </c>
      <c r="C50" s="27" t="s">
        <v>33</v>
      </c>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4"/>
      <c r="AU50" s="4"/>
      <c r="AV50" s="29"/>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4"/>
      <c r="CB50" s="4"/>
      <c r="CC50" s="4"/>
      <c r="CD50" s="4"/>
      <c r="CE50" s="4"/>
      <c r="CF50" s="4"/>
      <c r="CG50" s="4"/>
      <c r="CH50" s="6"/>
      <c r="CP50"/>
      <c r="CQ50"/>
      <c r="CR50"/>
      <c r="CS50"/>
      <c r="CT50"/>
    </row>
    <row r="51" spans="1:98" ht="15" customHeight="1" x14ac:dyDescent="0.3">
      <c r="A51" s="5"/>
      <c r="B51" s="4"/>
      <c r="C51" s="222" t="s">
        <v>34</v>
      </c>
      <c r="D51" s="223"/>
      <c r="E51" s="223"/>
      <c r="F51" s="223"/>
      <c r="G51" s="223"/>
      <c r="H51" s="224"/>
      <c r="I51" s="228" t="s">
        <v>39</v>
      </c>
      <c r="J51" s="223"/>
      <c r="K51" s="223"/>
      <c r="L51" s="223"/>
      <c r="M51" s="223"/>
      <c r="N51" s="223"/>
      <c r="O51" s="223"/>
      <c r="P51" s="223"/>
      <c r="Q51" s="224"/>
      <c r="R51" s="230" t="s">
        <v>45</v>
      </c>
      <c r="S51" s="231"/>
      <c r="T51" s="231"/>
      <c r="U51" s="231"/>
      <c r="V51" s="231"/>
      <c r="W51" s="231"/>
      <c r="X51" s="231"/>
      <c r="Y51" s="231"/>
      <c r="Z51" s="231"/>
      <c r="AA51" s="231"/>
      <c r="AB51" s="231"/>
      <c r="AC51" s="231"/>
      <c r="AD51" s="231"/>
      <c r="AE51" s="231"/>
      <c r="AF51" s="231"/>
      <c r="AG51" s="231"/>
      <c r="AH51" s="231"/>
      <c r="AI51" s="231"/>
      <c r="AJ51" s="231"/>
      <c r="AK51" s="231"/>
      <c r="AL51" s="231"/>
      <c r="AM51" s="231"/>
      <c r="AN51" s="231"/>
      <c r="AO51" s="18"/>
      <c r="AP51" s="18"/>
      <c r="AQ51" s="18"/>
      <c r="AR51" s="18"/>
      <c r="AS51" s="18"/>
      <c r="AT51" s="18"/>
      <c r="AU51" s="18"/>
      <c r="AV51" s="18"/>
      <c r="AW51" s="19"/>
      <c r="AX51" s="234" t="s">
        <v>68</v>
      </c>
      <c r="AY51" s="235"/>
      <c r="AZ51" s="236"/>
      <c r="BA51" s="97" t="s">
        <v>24</v>
      </c>
      <c r="BB51" s="97"/>
      <c r="BC51" s="97"/>
      <c r="BD51" s="97"/>
      <c r="BE51" s="97"/>
      <c r="BF51" s="97"/>
      <c r="BG51" s="97"/>
      <c r="BH51" s="237"/>
      <c r="BI51" s="187" t="s">
        <v>64</v>
      </c>
      <c r="BJ51" s="103"/>
      <c r="BK51" s="103"/>
      <c r="BL51" s="104"/>
      <c r="BM51" s="15"/>
      <c r="BN51" s="15"/>
      <c r="BO51" s="15"/>
      <c r="BP51" s="15"/>
      <c r="BQ51" s="15"/>
      <c r="BR51" s="15"/>
      <c r="BS51" s="15"/>
      <c r="BT51" s="15"/>
      <c r="BU51" s="15"/>
      <c r="BV51" s="15"/>
      <c r="BW51" s="15"/>
      <c r="BX51" s="15"/>
      <c r="BY51" s="15"/>
      <c r="BZ51" s="4"/>
      <c r="CC51" s="189" t="s">
        <v>63</v>
      </c>
      <c r="CD51" s="116"/>
      <c r="CE51" s="116"/>
      <c r="CF51" s="116"/>
      <c r="CG51" s="117"/>
      <c r="CH51" s="6"/>
      <c r="CP51"/>
      <c r="CQ51"/>
      <c r="CR51"/>
      <c r="CS51"/>
      <c r="CT51"/>
    </row>
    <row r="52" spans="1:98" ht="15" customHeight="1" thickBot="1" x14ac:dyDescent="0.35">
      <c r="A52" s="5"/>
      <c r="B52" s="4"/>
      <c r="C52" s="384"/>
      <c r="D52" s="367"/>
      <c r="E52" s="367"/>
      <c r="F52" s="367"/>
      <c r="G52" s="367"/>
      <c r="H52" s="368"/>
      <c r="I52" s="366"/>
      <c r="J52" s="367"/>
      <c r="K52" s="367"/>
      <c r="L52" s="367"/>
      <c r="M52" s="367"/>
      <c r="N52" s="367"/>
      <c r="O52" s="367"/>
      <c r="P52" s="367"/>
      <c r="Q52" s="368"/>
      <c r="R52" s="369"/>
      <c r="S52" s="370"/>
      <c r="T52" s="370"/>
      <c r="U52" s="370"/>
      <c r="V52" s="370"/>
      <c r="W52" s="370"/>
      <c r="X52" s="370"/>
      <c r="Y52" s="370"/>
      <c r="Z52" s="370"/>
      <c r="AA52" s="370"/>
      <c r="AB52" s="370"/>
      <c r="AC52" s="370"/>
      <c r="AD52" s="370"/>
      <c r="AE52" s="370"/>
      <c r="AF52" s="370"/>
      <c r="AG52" s="370"/>
      <c r="AH52" s="370"/>
      <c r="AI52" s="370"/>
      <c r="AJ52" s="370"/>
      <c r="AK52" s="370"/>
      <c r="AL52" s="370"/>
      <c r="AM52" s="370"/>
      <c r="AN52" s="370"/>
      <c r="AO52" s="55"/>
      <c r="AP52" s="55"/>
      <c r="AQ52" s="55"/>
      <c r="AR52" s="55"/>
      <c r="AS52" s="55"/>
      <c r="AT52" s="55"/>
      <c r="AU52" s="55"/>
      <c r="AV52" s="55"/>
      <c r="AW52" s="56"/>
      <c r="AX52" s="381" t="s">
        <v>69</v>
      </c>
      <c r="AY52" s="382"/>
      <c r="AZ52" s="383"/>
      <c r="BA52" s="385" t="s">
        <v>25</v>
      </c>
      <c r="BB52" s="385"/>
      <c r="BC52" s="385"/>
      <c r="BD52" s="385"/>
      <c r="BE52" s="385" t="s">
        <v>17</v>
      </c>
      <c r="BF52" s="385"/>
      <c r="BG52" s="385"/>
      <c r="BH52" s="402"/>
      <c r="BI52" s="387"/>
      <c r="BJ52" s="388"/>
      <c r="BK52" s="388"/>
      <c r="BL52" s="389"/>
      <c r="BM52" s="15"/>
      <c r="BN52" s="15"/>
      <c r="BO52" s="15"/>
      <c r="BP52" s="15"/>
      <c r="BQ52" s="15"/>
      <c r="BR52" s="15"/>
      <c r="BS52" s="15"/>
      <c r="BT52" s="15"/>
      <c r="BU52" s="15"/>
      <c r="BV52" s="15"/>
      <c r="BW52" s="15"/>
      <c r="BX52" s="15"/>
      <c r="BY52" s="15"/>
      <c r="BZ52" s="4"/>
      <c r="CC52" s="190"/>
      <c r="CD52" s="191"/>
      <c r="CE52" s="191"/>
      <c r="CF52" s="191"/>
      <c r="CG52" s="192"/>
      <c r="CH52" s="6"/>
      <c r="CP52"/>
      <c r="CQ52"/>
      <c r="CR52"/>
      <c r="CS52"/>
      <c r="CT52"/>
    </row>
    <row r="53" spans="1:98" ht="34.950000000000003" customHeight="1" x14ac:dyDescent="0.3">
      <c r="A53" s="16"/>
      <c r="C53" s="342" t="s">
        <v>35</v>
      </c>
      <c r="D53" s="343"/>
      <c r="E53" s="343"/>
      <c r="F53" s="343"/>
      <c r="G53" s="343"/>
      <c r="H53" s="343"/>
      <c r="I53" s="371" t="s">
        <v>36</v>
      </c>
      <c r="J53" s="372"/>
      <c r="K53" s="372"/>
      <c r="L53" s="372"/>
      <c r="M53" s="372"/>
      <c r="N53" s="372"/>
      <c r="O53" s="372"/>
      <c r="P53" s="372"/>
      <c r="Q53" s="373"/>
      <c r="R53" s="363" t="s">
        <v>73</v>
      </c>
      <c r="S53" s="364"/>
      <c r="T53" s="364"/>
      <c r="U53" s="364"/>
      <c r="V53" s="364"/>
      <c r="W53" s="364"/>
      <c r="X53" s="364"/>
      <c r="Y53" s="364"/>
      <c r="Z53" s="364"/>
      <c r="AA53" s="364"/>
      <c r="AB53" s="364"/>
      <c r="AC53" s="364"/>
      <c r="AD53" s="364"/>
      <c r="AE53" s="364"/>
      <c r="AF53" s="364"/>
      <c r="AG53" s="364"/>
      <c r="AH53" s="364"/>
      <c r="AI53" s="364"/>
      <c r="AJ53" s="364"/>
      <c r="AK53" s="364"/>
      <c r="AL53" s="364"/>
      <c r="AM53" s="364"/>
      <c r="AN53" s="364"/>
      <c r="AO53" s="364"/>
      <c r="AP53" s="364"/>
      <c r="AQ53" s="364"/>
      <c r="AR53" s="364"/>
      <c r="AS53" s="364"/>
      <c r="AT53" s="364"/>
      <c r="AU53" s="364"/>
      <c r="AV53" s="364"/>
      <c r="AW53" s="365"/>
      <c r="AX53" s="360">
        <f>見習員_目標設定・FB用!AX53</f>
        <v>0</v>
      </c>
      <c r="AY53" s="361"/>
      <c r="AZ53" s="362"/>
      <c r="BA53" s="409">
        <f>見習員_目標設定・FB用!BA53</f>
        <v>0</v>
      </c>
      <c r="BB53" s="410"/>
      <c r="BC53" s="410"/>
      <c r="BD53" s="411"/>
      <c r="BE53" s="347"/>
      <c r="BF53" s="356"/>
      <c r="BG53" s="356"/>
      <c r="BH53" s="393"/>
      <c r="BI53" s="396">
        <f>IF(BE53="",0,AX53*VLOOKUP(BE53,本給評点,2,FALSE))</f>
        <v>0</v>
      </c>
      <c r="BJ53" s="397"/>
      <c r="BK53" s="397"/>
      <c r="BL53" s="398"/>
      <c r="CC53" s="252">
        <f>SUM(BI53,BI62,BI70)</f>
        <v>0</v>
      </c>
      <c r="CD53" s="253"/>
      <c r="CE53" s="253"/>
      <c r="CF53" s="253"/>
      <c r="CG53" s="254"/>
      <c r="CH53" s="17"/>
      <c r="CP53"/>
      <c r="CQ53"/>
      <c r="CR53"/>
      <c r="CS53"/>
      <c r="CT53"/>
    </row>
    <row r="54" spans="1:98" ht="34.950000000000003" customHeight="1" thickBot="1" x14ac:dyDescent="0.35">
      <c r="A54" s="16"/>
      <c r="C54" s="261"/>
      <c r="D54" s="262"/>
      <c r="E54" s="262"/>
      <c r="F54" s="262"/>
      <c r="G54" s="262"/>
      <c r="H54" s="262"/>
      <c r="I54" s="266"/>
      <c r="J54" s="267"/>
      <c r="K54" s="267"/>
      <c r="L54" s="267"/>
      <c r="M54" s="267"/>
      <c r="N54" s="267"/>
      <c r="O54" s="267"/>
      <c r="P54" s="267"/>
      <c r="Q54" s="268"/>
      <c r="R54" s="258" t="s">
        <v>74</v>
      </c>
      <c r="S54" s="259"/>
      <c r="T54" s="259"/>
      <c r="U54" s="259"/>
      <c r="V54" s="259"/>
      <c r="W54" s="259"/>
      <c r="X54" s="259"/>
      <c r="Y54" s="259"/>
      <c r="Z54" s="259"/>
      <c r="AA54" s="259"/>
      <c r="AB54" s="259"/>
      <c r="AC54" s="259"/>
      <c r="AD54" s="259"/>
      <c r="AE54" s="259"/>
      <c r="AF54" s="259"/>
      <c r="AG54" s="259"/>
      <c r="AH54" s="259"/>
      <c r="AI54" s="259"/>
      <c r="AJ54" s="259"/>
      <c r="AK54" s="259"/>
      <c r="AL54" s="259"/>
      <c r="AM54" s="259"/>
      <c r="AN54" s="259"/>
      <c r="AO54" s="259"/>
      <c r="AP54" s="259"/>
      <c r="AQ54" s="259"/>
      <c r="AR54" s="259"/>
      <c r="AS54" s="259"/>
      <c r="AT54" s="259"/>
      <c r="AU54" s="259"/>
      <c r="AV54" s="259"/>
      <c r="AW54" s="260"/>
      <c r="AX54" s="403"/>
      <c r="AY54" s="404"/>
      <c r="AZ54" s="405"/>
      <c r="BA54" s="412"/>
      <c r="BB54" s="413"/>
      <c r="BC54" s="413"/>
      <c r="BD54" s="414"/>
      <c r="BE54" s="292"/>
      <c r="BF54" s="293"/>
      <c r="BG54" s="293"/>
      <c r="BH54" s="394"/>
      <c r="BI54" s="249"/>
      <c r="BJ54" s="250"/>
      <c r="BK54" s="250"/>
      <c r="BL54" s="251"/>
      <c r="CC54" s="255"/>
      <c r="CD54" s="256"/>
      <c r="CE54" s="256"/>
      <c r="CF54" s="256"/>
      <c r="CG54" s="257"/>
      <c r="CH54" s="17"/>
      <c r="CP54"/>
      <c r="CQ54"/>
      <c r="CR54"/>
      <c r="CS54"/>
      <c r="CT54"/>
    </row>
    <row r="55" spans="1:98" ht="34.950000000000003" customHeight="1" x14ac:dyDescent="0.3">
      <c r="A55" s="16"/>
      <c r="C55" s="261"/>
      <c r="D55" s="262"/>
      <c r="E55" s="262"/>
      <c r="F55" s="262"/>
      <c r="G55" s="262"/>
      <c r="H55" s="262"/>
      <c r="I55" s="266"/>
      <c r="J55" s="267"/>
      <c r="K55" s="267"/>
      <c r="L55" s="267"/>
      <c r="M55" s="267"/>
      <c r="N55" s="267"/>
      <c r="O55" s="267"/>
      <c r="P55" s="267"/>
      <c r="Q55" s="268"/>
      <c r="R55" s="258" t="s">
        <v>75</v>
      </c>
      <c r="S55" s="259"/>
      <c r="T55" s="259"/>
      <c r="U55" s="259"/>
      <c r="V55" s="259"/>
      <c r="W55" s="259"/>
      <c r="X55" s="259"/>
      <c r="Y55" s="259"/>
      <c r="Z55" s="259"/>
      <c r="AA55" s="259"/>
      <c r="AB55" s="259"/>
      <c r="AC55" s="259"/>
      <c r="AD55" s="259"/>
      <c r="AE55" s="259"/>
      <c r="AF55" s="259"/>
      <c r="AG55" s="259"/>
      <c r="AH55" s="259"/>
      <c r="AI55" s="259"/>
      <c r="AJ55" s="259"/>
      <c r="AK55" s="259"/>
      <c r="AL55" s="259"/>
      <c r="AM55" s="259"/>
      <c r="AN55" s="259"/>
      <c r="AO55" s="259"/>
      <c r="AP55" s="259"/>
      <c r="AQ55" s="259"/>
      <c r="AR55" s="259"/>
      <c r="AS55" s="259"/>
      <c r="AT55" s="259"/>
      <c r="AU55" s="259"/>
      <c r="AV55" s="259"/>
      <c r="AW55" s="260"/>
      <c r="AX55" s="403"/>
      <c r="AY55" s="404"/>
      <c r="AZ55" s="405"/>
      <c r="BA55" s="412"/>
      <c r="BB55" s="413"/>
      <c r="BC55" s="413"/>
      <c r="BD55" s="414"/>
      <c r="BE55" s="292"/>
      <c r="BF55" s="293"/>
      <c r="BG55" s="293"/>
      <c r="BH55" s="394"/>
      <c r="BI55" s="249"/>
      <c r="BJ55" s="250"/>
      <c r="BK55" s="250"/>
      <c r="BL55" s="251"/>
      <c r="CB55" s="52"/>
      <c r="CC55" s="52"/>
      <c r="CD55" s="52"/>
      <c r="CE55" s="52"/>
      <c r="CF55" s="52"/>
      <c r="CG55" s="53" t="s">
        <v>70</v>
      </c>
      <c r="CH55" s="17"/>
      <c r="CP55"/>
      <c r="CQ55"/>
      <c r="CR55"/>
      <c r="CS55"/>
      <c r="CT55"/>
    </row>
    <row r="56" spans="1:98" ht="34.950000000000003" customHeight="1" x14ac:dyDescent="0.3">
      <c r="A56" s="16"/>
      <c r="C56" s="261"/>
      <c r="D56" s="262"/>
      <c r="E56" s="262"/>
      <c r="F56" s="262"/>
      <c r="G56" s="262"/>
      <c r="H56" s="262"/>
      <c r="I56" s="269"/>
      <c r="J56" s="270"/>
      <c r="K56" s="270"/>
      <c r="L56" s="270"/>
      <c r="M56" s="270"/>
      <c r="N56" s="270"/>
      <c r="O56" s="270"/>
      <c r="P56" s="270"/>
      <c r="Q56" s="271"/>
      <c r="R56" s="258" t="s">
        <v>76</v>
      </c>
      <c r="S56" s="259"/>
      <c r="T56" s="259"/>
      <c r="U56" s="259"/>
      <c r="V56" s="259"/>
      <c r="W56" s="259"/>
      <c r="X56" s="259"/>
      <c r="Y56" s="259"/>
      <c r="Z56" s="259"/>
      <c r="AA56" s="259"/>
      <c r="AB56" s="259"/>
      <c r="AC56" s="259"/>
      <c r="AD56" s="259"/>
      <c r="AE56" s="259"/>
      <c r="AF56" s="259"/>
      <c r="AG56" s="259"/>
      <c r="AH56" s="259"/>
      <c r="AI56" s="259"/>
      <c r="AJ56" s="259"/>
      <c r="AK56" s="259"/>
      <c r="AL56" s="259"/>
      <c r="AM56" s="259"/>
      <c r="AN56" s="259"/>
      <c r="AO56" s="259"/>
      <c r="AP56" s="259"/>
      <c r="AQ56" s="259"/>
      <c r="AR56" s="259"/>
      <c r="AS56" s="259"/>
      <c r="AT56" s="259"/>
      <c r="AU56" s="259"/>
      <c r="AV56" s="259"/>
      <c r="AW56" s="260"/>
      <c r="AX56" s="403"/>
      <c r="AY56" s="404"/>
      <c r="AZ56" s="405"/>
      <c r="BA56" s="412"/>
      <c r="BB56" s="413"/>
      <c r="BC56" s="413"/>
      <c r="BD56" s="414"/>
      <c r="BE56" s="292"/>
      <c r="BF56" s="293"/>
      <c r="BG56" s="293"/>
      <c r="BH56" s="394"/>
      <c r="BI56" s="249"/>
      <c r="BJ56" s="250"/>
      <c r="BK56" s="250"/>
      <c r="BL56" s="251"/>
      <c r="CH56" s="17"/>
      <c r="CP56"/>
      <c r="CQ56"/>
      <c r="CR56"/>
      <c r="CS56"/>
      <c r="CT56"/>
    </row>
    <row r="57" spans="1:98" ht="34.950000000000003" customHeight="1" x14ac:dyDescent="0.3">
      <c r="A57" s="16"/>
      <c r="C57" s="261"/>
      <c r="D57" s="262"/>
      <c r="E57" s="262"/>
      <c r="F57" s="262"/>
      <c r="G57" s="262"/>
      <c r="H57" s="262"/>
      <c r="I57" s="263" t="s">
        <v>37</v>
      </c>
      <c r="J57" s="264"/>
      <c r="K57" s="264"/>
      <c r="L57" s="264"/>
      <c r="M57" s="264"/>
      <c r="N57" s="264"/>
      <c r="O57" s="264"/>
      <c r="P57" s="264"/>
      <c r="Q57" s="265"/>
      <c r="R57" s="258" t="s">
        <v>77</v>
      </c>
      <c r="S57" s="259"/>
      <c r="T57" s="259"/>
      <c r="U57" s="259"/>
      <c r="V57" s="259"/>
      <c r="W57" s="259"/>
      <c r="X57" s="259"/>
      <c r="Y57" s="259"/>
      <c r="Z57" s="259"/>
      <c r="AA57" s="259"/>
      <c r="AB57" s="259"/>
      <c r="AC57" s="259"/>
      <c r="AD57" s="259"/>
      <c r="AE57" s="259"/>
      <c r="AF57" s="259"/>
      <c r="AG57" s="259"/>
      <c r="AH57" s="259"/>
      <c r="AI57" s="259"/>
      <c r="AJ57" s="259"/>
      <c r="AK57" s="259"/>
      <c r="AL57" s="259"/>
      <c r="AM57" s="259"/>
      <c r="AN57" s="259"/>
      <c r="AO57" s="259"/>
      <c r="AP57" s="259"/>
      <c r="AQ57" s="259"/>
      <c r="AR57" s="259"/>
      <c r="AS57" s="259"/>
      <c r="AT57" s="259"/>
      <c r="AU57" s="259"/>
      <c r="AV57" s="259"/>
      <c r="AW57" s="260"/>
      <c r="AX57" s="403"/>
      <c r="AY57" s="404"/>
      <c r="AZ57" s="405"/>
      <c r="BA57" s="412"/>
      <c r="BB57" s="413"/>
      <c r="BC57" s="413"/>
      <c r="BD57" s="414"/>
      <c r="BE57" s="292"/>
      <c r="BF57" s="293"/>
      <c r="BG57" s="293"/>
      <c r="BH57" s="394"/>
      <c r="BI57" s="249"/>
      <c r="BJ57" s="250"/>
      <c r="BK57" s="250"/>
      <c r="BL57" s="251"/>
      <c r="CH57" s="17"/>
      <c r="CP57"/>
      <c r="CQ57"/>
      <c r="CR57"/>
      <c r="CS57"/>
      <c r="CT57"/>
    </row>
    <row r="58" spans="1:98" ht="34.950000000000003" customHeight="1" x14ac:dyDescent="0.3">
      <c r="A58" s="16"/>
      <c r="C58" s="261"/>
      <c r="D58" s="262"/>
      <c r="E58" s="262"/>
      <c r="F58" s="262"/>
      <c r="G58" s="262"/>
      <c r="H58" s="262"/>
      <c r="I58" s="269"/>
      <c r="J58" s="270"/>
      <c r="K58" s="270"/>
      <c r="L58" s="270"/>
      <c r="M58" s="270"/>
      <c r="N58" s="270"/>
      <c r="O58" s="270"/>
      <c r="P58" s="270"/>
      <c r="Q58" s="271"/>
      <c r="R58" s="258" t="s">
        <v>78</v>
      </c>
      <c r="S58" s="259"/>
      <c r="T58" s="259"/>
      <c r="U58" s="259"/>
      <c r="V58" s="259"/>
      <c r="W58" s="259"/>
      <c r="X58" s="259"/>
      <c r="Y58" s="259"/>
      <c r="Z58" s="259"/>
      <c r="AA58" s="259"/>
      <c r="AB58" s="259"/>
      <c r="AC58" s="259"/>
      <c r="AD58" s="259"/>
      <c r="AE58" s="259"/>
      <c r="AF58" s="259"/>
      <c r="AG58" s="259"/>
      <c r="AH58" s="259"/>
      <c r="AI58" s="259"/>
      <c r="AJ58" s="259"/>
      <c r="AK58" s="259"/>
      <c r="AL58" s="259"/>
      <c r="AM58" s="259"/>
      <c r="AN58" s="259"/>
      <c r="AO58" s="259"/>
      <c r="AP58" s="259"/>
      <c r="AQ58" s="259"/>
      <c r="AR58" s="259"/>
      <c r="AS58" s="259"/>
      <c r="AT58" s="259"/>
      <c r="AU58" s="259"/>
      <c r="AV58" s="259"/>
      <c r="AW58" s="260"/>
      <c r="AX58" s="403"/>
      <c r="AY58" s="404"/>
      <c r="AZ58" s="405"/>
      <c r="BA58" s="412"/>
      <c r="BB58" s="413"/>
      <c r="BC58" s="413"/>
      <c r="BD58" s="414"/>
      <c r="BE58" s="292"/>
      <c r="BF58" s="293"/>
      <c r="BG58" s="293"/>
      <c r="BH58" s="394"/>
      <c r="BI58" s="249"/>
      <c r="BJ58" s="250"/>
      <c r="BK58" s="250"/>
      <c r="BL58" s="251"/>
      <c r="CH58" s="17"/>
      <c r="CP58"/>
      <c r="CQ58"/>
      <c r="CR58"/>
      <c r="CS58"/>
      <c r="CT58"/>
    </row>
    <row r="59" spans="1:98" ht="34.950000000000003" customHeight="1" x14ac:dyDescent="0.3">
      <c r="A59" s="16"/>
      <c r="C59" s="261"/>
      <c r="D59" s="262"/>
      <c r="E59" s="262"/>
      <c r="F59" s="262"/>
      <c r="G59" s="262"/>
      <c r="H59" s="262"/>
      <c r="I59" s="263" t="s">
        <v>38</v>
      </c>
      <c r="J59" s="264"/>
      <c r="K59" s="264"/>
      <c r="L59" s="264"/>
      <c r="M59" s="264"/>
      <c r="N59" s="264"/>
      <c r="O59" s="264"/>
      <c r="P59" s="264"/>
      <c r="Q59" s="265"/>
      <c r="R59" s="258" t="s">
        <v>79</v>
      </c>
      <c r="S59" s="259"/>
      <c r="T59" s="259"/>
      <c r="U59" s="259"/>
      <c r="V59" s="259"/>
      <c r="W59" s="259"/>
      <c r="X59" s="259"/>
      <c r="Y59" s="259"/>
      <c r="Z59" s="259"/>
      <c r="AA59" s="259"/>
      <c r="AB59" s="259"/>
      <c r="AC59" s="259"/>
      <c r="AD59" s="259"/>
      <c r="AE59" s="259"/>
      <c r="AF59" s="259"/>
      <c r="AG59" s="259"/>
      <c r="AH59" s="259"/>
      <c r="AI59" s="259"/>
      <c r="AJ59" s="259"/>
      <c r="AK59" s="259"/>
      <c r="AL59" s="259"/>
      <c r="AM59" s="259"/>
      <c r="AN59" s="259"/>
      <c r="AO59" s="259"/>
      <c r="AP59" s="259"/>
      <c r="AQ59" s="259"/>
      <c r="AR59" s="259"/>
      <c r="AS59" s="259"/>
      <c r="AT59" s="259"/>
      <c r="AU59" s="259"/>
      <c r="AV59" s="259"/>
      <c r="AW59" s="260"/>
      <c r="AX59" s="403"/>
      <c r="AY59" s="404"/>
      <c r="AZ59" s="405"/>
      <c r="BA59" s="412"/>
      <c r="BB59" s="413"/>
      <c r="BC59" s="413"/>
      <c r="BD59" s="414"/>
      <c r="BE59" s="292"/>
      <c r="BF59" s="293"/>
      <c r="BG59" s="293"/>
      <c r="BH59" s="394"/>
      <c r="BI59" s="249"/>
      <c r="BJ59" s="250"/>
      <c r="BK59" s="250"/>
      <c r="BL59" s="251"/>
      <c r="CH59" s="17"/>
      <c r="CP59"/>
      <c r="CQ59"/>
      <c r="CR59"/>
      <c r="CS59"/>
      <c r="CT59"/>
    </row>
    <row r="60" spans="1:98" ht="34.950000000000003" customHeight="1" x14ac:dyDescent="0.3">
      <c r="A60" s="16"/>
      <c r="C60" s="261"/>
      <c r="D60" s="262"/>
      <c r="E60" s="262"/>
      <c r="F60" s="262"/>
      <c r="G60" s="262"/>
      <c r="H60" s="262"/>
      <c r="I60" s="266"/>
      <c r="J60" s="267"/>
      <c r="K60" s="267"/>
      <c r="L60" s="267"/>
      <c r="M60" s="267"/>
      <c r="N60" s="267"/>
      <c r="O60" s="267"/>
      <c r="P60" s="267"/>
      <c r="Q60" s="268"/>
      <c r="R60" s="258" t="s">
        <v>80</v>
      </c>
      <c r="S60" s="259"/>
      <c r="T60" s="259"/>
      <c r="U60" s="259"/>
      <c r="V60" s="259"/>
      <c r="W60" s="259"/>
      <c r="X60" s="259"/>
      <c r="Y60" s="259"/>
      <c r="Z60" s="259"/>
      <c r="AA60" s="259"/>
      <c r="AB60" s="259"/>
      <c r="AC60" s="259"/>
      <c r="AD60" s="259"/>
      <c r="AE60" s="259"/>
      <c r="AF60" s="259"/>
      <c r="AG60" s="259"/>
      <c r="AH60" s="259"/>
      <c r="AI60" s="259"/>
      <c r="AJ60" s="259"/>
      <c r="AK60" s="259"/>
      <c r="AL60" s="259"/>
      <c r="AM60" s="259"/>
      <c r="AN60" s="259"/>
      <c r="AO60" s="259"/>
      <c r="AP60" s="259"/>
      <c r="AQ60" s="259"/>
      <c r="AR60" s="259"/>
      <c r="AS60" s="259"/>
      <c r="AT60" s="259"/>
      <c r="AU60" s="259"/>
      <c r="AV60" s="259"/>
      <c r="AW60" s="260"/>
      <c r="AX60" s="403"/>
      <c r="AY60" s="404"/>
      <c r="AZ60" s="405"/>
      <c r="BA60" s="412"/>
      <c r="BB60" s="413"/>
      <c r="BC60" s="413"/>
      <c r="BD60" s="414"/>
      <c r="BE60" s="292"/>
      <c r="BF60" s="293"/>
      <c r="BG60" s="293"/>
      <c r="BH60" s="394"/>
      <c r="BI60" s="249"/>
      <c r="BJ60" s="250"/>
      <c r="BK60" s="250"/>
      <c r="BL60" s="251"/>
      <c r="CH60" s="17"/>
      <c r="CJ60" s="15"/>
      <c r="CP60"/>
      <c r="CQ60"/>
      <c r="CR60"/>
      <c r="CS60"/>
      <c r="CT60"/>
    </row>
    <row r="61" spans="1:98" ht="34.950000000000003" customHeight="1" thickBot="1" x14ac:dyDescent="0.35">
      <c r="A61" s="16"/>
      <c r="C61" s="340"/>
      <c r="D61" s="341"/>
      <c r="E61" s="341"/>
      <c r="F61" s="341"/>
      <c r="G61" s="341"/>
      <c r="H61" s="341"/>
      <c r="I61" s="296"/>
      <c r="J61" s="297"/>
      <c r="K61" s="297"/>
      <c r="L61" s="297"/>
      <c r="M61" s="297"/>
      <c r="N61" s="297"/>
      <c r="O61" s="297"/>
      <c r="P61" s="297"/>
      <c r="Q61" s="298"/>
      <c r="R61" s="323" t="s">
        <v>81</v>
      </c>
      <c r="S61" s="324"/>
      <c r="T61" s="324"/>
      <c r="U61" s="324"/>
      <c r="V61" s="324"/>
      <c r="W61" s="324"/>
      <c r="X61" s="324"/>
      <c r="Y61" s="324"/>
      <c r="Z61" s="324"/>
      <c r="AA61" s="324"/>
      <c r="AB61" s="324"/>
      <c r="AC61" s="324"/>
      <c r="AD61" s="324"/>
      <c r="AE61" s="324"/>
      <c r="AF61" s="324"/>
      <c r="AG61" s="324"/>
      <c r="AH61" s="324"/>
      <c r="AI61" s="324"/>
      <c r="AJ61" s="324"/>
      <c r="AK61" s="324"/>
      <c r="AL61" s="324"/>
      <c r="AM61" s="324"/>
      <c r="AN61" s="324"/>
      <c r="AO61" s="324"/>
      <c r="AP61" s="324"/>
      <c r="AQ61" s="324"/>
      <c r="AR61" s="324"/>
      <c r="AS61" s="324"/>
      <c r="AT61" s="324"/>
      <c r="AU61" s="324"/>
      <c r="AV61" s="324"/>
      <c r="AW61" s="325"/>
      <c r="AX61" s="406"/>
      <c r="AY61" s="407"/>
      <c r="AZ61" s="408"/>
      <c r="BA61" s="415"/>
      <c r="BB61" s="416"/>
      <c r="BC61" s="416"/>
      <c r="BD61" s="417"/>
      <c r="BE61" s="332"/>
      <c r="BF61" s="333"/>
      <c r="BG61" s="333"/>
      <c r="BH61" s="395"/>
      <c r="BI61" s="399"/>
      <c r="BJ61" s="400"/>
      <c r="BK61" s="400"/>
      <c r="BL61" s="401"/>
      <c r="CH61" s="17"/>
      <c r="CJ61" s="15"/>
      <c r="CM61" s="4"/>
      <c r="CN61" s="4"/>
      <c r="CO61" s="4"/>
    </row>
    <row r="62" spans="1:98" ht="34.950000000000003" customHeight="1" x14ac:dyDescent="0.3">
      <c r="A62" s="16"/>
      <c r="C62" s="342" t="s">
        <v>41</v>
      </c>
      <c r="D62" s="343"/>
      <c r="E62" s="343"/>
      <c r="F62" s="343"/>
      <c r="G62" s="343"/>
      <c r="H62" s="343"/>
      <c r="I62" s="371" t="s">
        <v>82</v>
      </c>
      <c r="J62" s="372"/>
      <c r="K62" s="372"/>
      <c r="L62" s="372"/>
      <c r="M62" s="372"/>
      <c r="N62" s="372"/>
      <c r="O62" s="372"/>
      <c r="P62" s="372"/>
      <c r="Q62" s="373"/>
      <c r="R62" s="363" t="s">
        <v>83</v>
      </c>
      <c r="S62" s="364"/>
      <c r="T62" s="364"/>
      <c r="U62" s="364"/>
      <c r="V62" s="364"/>
      <c r="W62" s="364"/>
      <c r="X62" s="364"/>
      <c r="Y62" s="364"/>
      <c r="Z62" s="364"/>
      <c r="AA62" s="364"/>
      <c r="AB62" s="364"/>
      <c r="AC62" s="364"/>
      <c r="AD62" s="364"/>
      <c r="AE62" s="364"/>
      <c r="AF62" s="364"/>
      <c r="AG62" s="364"/>
      <c r="AH62" s="364"/>
      <c r="AI62" s="364"/>
      <c r="AJ62" s="364"/>
      <c r="AK62" s="364"/>
      <c r="AL62" s="364"/>
      <c r="AM62" s="364"/>
      <c r="AN62" s="364"/>
      <c r="AO62" s="364"/>
      <c r="AP62" s="364"/>
      <c r="AQ62" s="364"/>
      <c r="AR62" s="364"/>
      <c r="AS62" s="364"/>
      <c r="AT62" s="364"/>
      <c r="AU62" s="364"/>
      <c r="AV62" s="364"/>
      <c r="AW62" s="365"/>
      <c r="AX62" s="360">
        <f>見習員_目標設定・FB用!AX62</f>
        <v>0</v>
      </c>
      <c r="AY62" s="361"/>
      <c r="AZ62" s="362"/>
      <c r="BA62" s="410">
        <f>見習員_目標設定・FB用!BA62</f>
        <v>0</v>
      </c>
      <c r="BB62" s="410"/>
      <c r="BC62" s="410"/>
      <c r="BD62" s="410"/>
      <c r="BE62" s="347"/>
      <c r="BF62" s="356"/>
      <c r="BG62" s="356"/>
      <c r="BH62" s="393"/>
      <c r="BI62" s="390">
        <f>IF(BE62="",0,AX62*VLOOKUP(BE62,本給評点,2,FALSE))</f>
        <v>0</v>
      </c>
      <c r="BJ62" s="391"/>
      <c r="BK62" s="391"/>
      <c r="BL62" s="392"/>
      <c r="CH62" s="17"/>
      <c r="CJ62" s="15"/>
      <c r="CM62" s="4"/>
      <c r="CN62" s="4"/>
      <c r="CO62" s="4"/>
    </row>
    <row r="63" spans="1:98" ht="34.950000000000003" customHeight="1" x14ac:dyDescent="0.3">
      <c r="A63" s="16"/>
      <c r="C63" s="261"/>
      <c r="D63" s="262"/>
      <c r="E63" s="262"/>
      <c r="F63" s="262"/>
      <c r="G63" s="262"/>
      <c r="H63" s="262"/>
      <c r="I63" s="266"/>
      <c r="J63" s="267"/>
      <c r="K63" s="267"/>
      <c r="L63" s="267"/>
      <c r="M63" s="267"/>
      <c r="N63" s="267"/>
      <c r="O63" s="267"/>
      <c r="P63" s="267"/>
      <c r="Q63" s="268"/>
      <c r="R63" s="258" t="s">
        <v>84</v>
      </c>
      <c r="S63" s="259"/>
      <c r="T63" s="259"/>
      <c r="U63" s="259"/>
      <c r="V63" s="259"/>
      <c r="W63" s="259"/>
      <c r="X63" s="259"/>
      <c r="Y63" s="259"/>
      <c r="Z63" s="259"/>
      <c r="AA63" s="259"/>
      <c r="AB63" s="259"/>
      <c r="AC63" s="259"/>
      <c r="AD63" s="259"/>
      <c r="AE63" s="259"/>
      <c r="AF63" s="259"/>
      <c r="AG63" s="259"/>
      <c r="AH63" s="259"/>
      <c r="AI63" s="259"/>
      <c r="AJ63" s="259"/>
      <c r="AK63" s="259"/>
      <c r="AL63" s="259"/>
      <c r="AM63" s="259"/>
      <c r="AN63" s="259"/>
      <c r="AO63" s="259"/>
      <c r="AP63" s="259"/>
      <c r="AQ63" s="259"/>
      <c r="AR63" s="259"/>
      <c r="AS63" s="259"/>
      <c r="AT63" s="259"/>
      <c r="AU63" s="259"/>
      <c r="AV63" s="259"/>
      <c r="AW63" s="260"/>
      <c r="AX63" s="403"/>
      <c r="AY63" s="404"/>
      <c r="AZ63" s="405"/>
      <c r="BA63" s="413"/>
      <c r="BB63" s="413"/>
      <c r="BC63" s="413"/>
      <c r="BD63" s="413"/>
      <c r="BE63" s="292"/>
      <c r="BF63" s="293"/>
      <c r="BG63" s="293"/>
      <c r="BH63" s="394"/>
      <c r="BI63" s="302"/>
      <c r="BJ63" s="303"/>
      <c r="BK63" s="303"/>
      <c r="BL63" s="304"/>
      <c r="CH63" s="17"/>
      <c r="CJ63" s="15"/>
      <c r="CM63" s="4"/>
      <c r="CN63" s="4"/>
      <c r="CO63" s="4"/>
    </row>
    <row r="64" spans="1:98" ht="33.9" customHeight="1" x14ac:dyDescent="0.3">
      <c r="A64" s="16"/>
      <c r="C64" s="261"/>
      <c r="D64" s="262"/>
      <c r="E64" s="262"/>
      <c r="F64" s="262"/>
      <c r="G64" s="262"/>
      <c r="H64" s="262"/>
      <c r="I64" s="266"/>
      <c r="J64" s="267"/>
      <c r="K64" s="267"/>
      <c r="L64" s="267"/>
      <c r="M64" s="267"/>
      <c r="N64" s="267"/>
      <c r="O64" s="267"/>
      <c r="P64" s="267"/>
      <c r="Q64" s="268"/>
      <c r="R64" s="258" t="s">
        <v>85</v>
      </c>
      <c r="S64" s="259"/>
      <c r="T64" s="259"/>
      <c r="U64" s="259"/>
      <c r="V64" s="259"/>
      <c r="W64" s="259"/>
      <c r="X64" s="259"/>
      <c r="Y64" s="259"/>
      <c r="Z64" s="259"/>
      <c r="AA64" s="259"/>
      <c r="AB64" s="259"/>
      <c r="AC64" s="259"/>
      <c r="AD64" s="259"/>
      <c r="AE64" s="259"/>
      <c r="AF64" s="259"/>
      <c r="AG64" s="259"/>
      <c r="AH64" s="259"/>
      <c r="AI64" s="259"/>
      <c r="AJ64" s="259"/>
      <c r="AK64" s="259"/>
      <c r="AL64" s="259"/>
      <c r="AM64" s="259"/>
      <c r="AN64" s="259"/>
      <c r="AO64" s="259"/>
      <c r="AP64" s="259"/>
      <c r="AQ64" s="259"/>
      <c r="AR64" s="259"/>
      <c r="AS64" s="259"/>
      <c r="AT64" s="259"/>
      <c r="AU64" s="259"/>
      <c r="AV64" s="259"/>
      <c r="AW64" s="260"/>
      <c r="AX64" s="403"/>
      <c r="AY64" s="404"/>
      <c r="AZ64" s="405"/>
      <c r="BA64" s="413"/>
      <c r="BB64" s="413"/>
      <c r="BC64" s="413"/>
      <c r="BD64" s="413"/>
      <c r="BE64" s="292"/>
      <c r="BF64" s="293"/>
      <c r="BG64" s="293"/>
      <c r="BH64" s="394"/>
      <c r="BI64" s="302"/>
      <c r="BJ64" s="303"/>
      <c r="BK64" s="303"/>
      <c r="BL64" s="304"/>
      <c r="CH64" s="17"/>
    </row>
    <row r="65" spans="1:98" ht="33.9" customHeight="1" x14ac:dyDescent="0.3">
      <c r="A65" s="16"/>
      <c r="C65" s="261"/>
      <c r="D65" s="262"/>
      <c r="E65" s="262"/>
      <c r="F65" s="262"/>
      <c r="G65" s="262"/>
      <c r="H65" s="262"/>
      <c r="I65" s="269"/>
      <c r="J65" s="270"/>
      <c r="K65" s="270"/>
      <c r="L65" s="270"/>
      <c r="M65" s="270"/>
      <c r="N65" s="270"/>
      <c r="O65" s="270"/>
      <c r="P65" s="270"/>
      <c r="Q65" s="271"/>
      <c r="R65" s="258" t="s">
        <v>86</v>
      </c>
      <c r="S65" s="259"/>
      <c r="T65" s="259"/>
      <c r="U65" s="259"/>
      <c r="V65" s="259"/>
      <c r="W65" s="259"/>
      <c r="X65" s="259"/>
      <c r="Y65" s="259"/>
      <c r="Z65" s="259"/>
      <c r="AA65" s="259"/>
      <c r="AB65" s="259"/>
      <c r="AC65" s="259"/>
      <c r="AD65" s="259"/>
      <c r="AE65" s="259"/>
      <c r="AF65" s="259"/>
      <c r="AG65" s="259"/>
      <c r="AH65" s="259"/>
      <c r="AI65" s="259"/>
      <c r="AJ65" s="259"/>
      <c r="AK65" s="259"/>
      <c r="AL65" s="259"/>
      <c r="AM65" s="259"/>
      <c r="AN65" s="259"/>
      <c r="AO65" s="259"/>
      <c r="AP65" s="259"/>
      <c r="AQ65" s="259"/>
      <c r="AR65" s="259"/>
      <c r="AS65" s="259"/>
      <c r="AT65" s="259"/>
      <c r="AU65" s="259"/>
      <c r="AV65" s="259"/>
      <c r="AW65" s="260"/>
      <c r="AX65" s="403"/>
      <c r="AY65" s="404"/>
      <c r="AZ65" s="405"/>
      <c r="BA65" s="413"/>
      <c r="BB65" s="413"/>
      <c r="BC65" s="413"/>
      <c r="BD65" s="413"/>
      <c r="BE65" s="292"/>
      <c r="BF65" s="293"/>
      <c r="BG65" s="293"/>
      <c r="BH65" s="394"/>
      <c r="BI65" s="302"/>
      <c r="BJ65" s="303"/>
      <c r="BK65" s="303"/>
      <c r="BL65" s="304"/>
      <c r="CH65" s="17"/>
    </row>
    <row r="66" spans="1:98" ht="33.9" customHeight="1" x14ac:dyDescent="0.3">
      <c r="A66" s="16"/>
      <c r="C66" s="261"/>
      <c r="D66" s="262"/>
      <c r="E66" s="262"/>
      <c r="F66" s="262"/>
      <c r="G66" s="262"/>
      <c r="H66" s="262"/>
      <c r="I66" s="263" t="s">
        <v>87</v>
      </c>
      <c r="J66" s="264"/>
      <c r="K66" s="264"/>
      <c r="L66" s="264"/>
      <c r="M66" s="264"/>
      <c r="N66" s="264"/>
      <c r="O66" s="264"/>
      <c r="P66" s="264"/>
      <c r="Q66" s="265"/>
      <c r="R66" s="258" t="s">
        <v>88</v>
      </c>
      <c r="S66" s="259"/>
      <c r="T66" s="259"/>
      <c r="U66" s="259"/>
      <c r="V66" s="259"/>
      <c r="W66" s="259"/>
      <c r="X66" s="259"/>
      <c r="Y66" s="259"/>
      <c r="Z66" s="259"/>
      <c r="AA66" s="259"/>
      <c r="AB66" s="259"/>
      <c r="AC66" s="259"/>
      <c r="AD66" s="259"/>
      <c r="AE66" s="259"/>
      <c r="AF66" s="259"/>
      <c r="AG66" s="259"/>
      <c r="AH66" s="259"/>
      <c r="AI66" s="259"/>
      <c r="AJ66" s="259"/>
      <c r="AK66" s="259"/>
      <c r="AL66" s="259"/>
      <c r="AM66" s="259"/>
      <c r="AN66" s="259"/>
      <c r="AO66" s="259"/>
      <c r="AP66" s="259"/>
      <c r="AQ66" s="259"/>
      <c r="AR66" s="259"/>
      <c r="AS66" s="259"/>
      <c r="AT66" s="259"/>
      <c r="AU66" s="259"/>
      <c r="AV66" s="259"/>
      <c r="AW66" s="260"/>
      <c r="AX66" s="403"/>
      <c r="AY66" s="404"/>
      <c r="AZ66" s="405"/>
      <c r="BA66" s="413"/>
      <c r="BB66" s="413"/>
      <c r="BC66" s="413"/>
      <c r="BD66" s="413"/>
      <c r="BE66" s="292"/>
      <c r="BF66" s="293"/>
      <c r="BG66" s="293"/>
      <c r="BH66" s="394"/>
      <c r="BI66" s="302"/>
      <c r="BJ66" s="303"/>
      <c r="BK66" s="303"/>
      <c r="BL66" s="304"/>
      <c r="CH66" s="17"/>
    </row>
    <row r="67" spans="1:98" ht="33.9" customHeight="1" x14ac:dyDescent="0.3">
      <c r="A67" s="16"/>
      <c r="C67" s="261"/>
      <c r="D67" s="262"/>
      <c r="E67" s="262"/>
      <c r="F67" s="262"/>
      <c r="G67" s="262"/>
      <c r="H67" s="262"/>
      <c r="I67" s="266"/>
      <c r="J67" s="267"/>
      <c r="K67" s="267"/>
      <c r="L67" s="267"/>
      <c r="M67" s="267"/>
      <c r="N67" s="267"/>
      <c r="O67" s="267"/>
      <c r="P67" s="267"/>
      <c r="Q67" s="268"/>
      <c r="R67" s="258" t="s">
        <v>89</v>
      </c>
      <c r="S67" s="259"/>
      <c r="T67" s="259"/>
      <c r="U67" s="259"/>
      <c r="V67" s="259"/>
      <c r="W67" s="259"/>
      <c r="X67" s="259"/>
      <c r="Y67" s="259"/>
      <c r="Z67" s="259"/>
      <c r="AA67" s="259"/>
      <c r="AB67" s="259"/>
      <c r="AC67" s="259"/>
      <c r="AD67" s="259"/>
      <c r="AE67" s="259"/>
      <c r="AF67" s="259"/>
      <c r="AG67" s="259"/>
      <c r="AH67" s="259"/>
      <c r="AI67" s="259"/>
      <c r="AJ67" s="259"/>
      <c r="AK67" s="259"/>
      <c r="AL67" s="259"/>
      <c r="AM67" s="259"/>
      <c r="AN67" s="259"/>
      <c r="AO67" s="259"/>
      <c r="AP67" s="259"/>
      <c r="AQ67" s="259"/>
      <c r="AR67" s="259"/>
      <c r="AS67" s="259"/>
      <c r="AT67" s="259"/>
      <c r="AU67" s="259"/>
      <c r="AV67" s="259"/>
      <c r="AW67" s="260"/>
      <c r="AX67" s="403"/>
      <c r="AY67" s="404"/>
      <c r="AZ67" s="405"/>
      <c r="BA67" s="413"/>
      <c r="BB67" s="413"/>
      <c r="BC67" s="413"/>
      <c r="BD67" s="413"/>
      <c r="BE67" s="292"/>
      <c r="BF67" s="293"/>
      <c r="BG67" s="293"/>
      <c r="BH67" s="394"/>
      <c r="BI67" s="302"/>
      <c r="BJ67" s="303"/>
      <c r="BK67" s="303"/>
      <c r="BL67" s="304"/>
      <c r="CH67" s="17"/>
    </row>
    <row r="68" spans="1:98" ht="33.9" customHeight="1" x14ac:dyDescent="0.3">
      <c r="A68" s="16"/>
      <c r="C68" s="261"/>
      <c r="D68" s="262"/>
      <c r="E68" s="262"/>
      <c r="F68" s="262"/>
      <c r="G68" s="262"/>
      <c r="H68" s="262"/>
      <c r="I68" s="266"/>
      <c r="J68" s="267"/>
      <c r="K68" s="267"/>
      <c r="L68" s="267"/>
      <c r="M68" s="267"/>
      <c r="N68" s="267"/>
      <c r="O68" s="267"/>
      <c r="P68" s="267"/>
      <c r="Q68" s="268"/>
      <c r="R68" s="258" t="s">
        <v>90</v>
      </c>
      <c r="S68" s="259"/>
      <c r="T68" s="259"/>
      <c r="U68" s="259"/>
      <c r="V68" s="259"/>
      <c r="W68" s="259"/>
      <c r="X68" s="259"/>
      <c r="Y68" s="259"/>
      <c r="Z68" s="259"/>
      <c r="AA68" s="259"/>
      <c r="AB68" s="259"/>
      <c r="AC68" s="259"/>
      <c r="AD68" s="259"/>
      <c r="AE68" s="259"/>
      <c r="AF68" s="259"/>
      <c r="AG68" s="259"/>
      <c r="AH68" s="259"/>
      <c r="AI68" s="259"/>
      <c r="AJ68" s="259"/>
      <c r="AK68" s="259"/>
      <c r="AL68" s="259"/>
      <c r="AM68" s="259"/>
      <c r="AN68" s="259"/>
      <c r="AO68" s="259"/>
      <c r="AP68" s="259"/>
      <c r="AQ68" s="259"/>
      <c r="AR68" s="259"/>
      <c r="AS68" s="259"/>
      <c r="AT68" s="259"/>
      <c r="AU68" s="259"/>
      <c r="AV68" s="259"/>
      <c r="AW68" s="260"/>
      <c r="AX68" s="403"/>
      <c r="AY68" s="404"/>
      <c r="AZ68" s="405"/>
      <c r="BA68" s="413"/>
      <c r="BB68" s="413"/>
      <c r="BC68" s="413"/>
      <c r="BD68" s="413"/>
      <c r="BE68" s="292"/>
      <c r="BF68" s="293"/>
      <c r="BG68" s="293"/>
      <c r="BH68" s="394"/>
      <c r="BI68" s="302"/>
      <c r="BJ68" s="303"/>
      <c r="BK68" s="303"/>
      <c r="BL68" s="304"/>
      <c r="CH68" s="17"/>
      <c r="CJ68" s="4"/>
      <c r="CM68" s="4"/>
      <c r="CN68" s="4"/>
      <c r="CO68" s="4"/>
    </row>
    <row r="69" spans="1:98" ht="33.9" customHeight="1" thickBot="1" x14ac:dyDescent="0.35">
      <c r="A69" s="16"/>
      <c r="C69" s="340"/>
      <c r="D69" s="341"/>
      <c r="E69" s="341"/>
      <c r="F69" s="341"/>
      <c r="G69" s="341"/>
      <c r="H69" s="341"/>
      <c r="I69" s="296"/>
      <c r="J69" s="297"/>
      <c r="K69" s="297"/>
      <c r="L69" s="297"/>
      <c r="M69" s="297"/>
      <c r="N69" s="297"/>
      <c r="O69" s="297"/>
      <c r="P69" s="297"/>
      <c r="Q69" s="298"/>
      <c r="R69" s="323" t="s">
        <v>91</v>
      </c>
      <c r="S69" s="324"/>
      <c r="T69" s="324"/>
      <c r="U69" s="324"/>
      <c r="V69" s="324"/>
      <c r="W69" s="324"/>
      <c r="X69" s="324"/>
      <c r="Y69" s="324"/>
      <c r="Z69" s="324"/>
      <c r="AA69" s="324"/>
      <c r="AB69" s="324"/>
      <c r="AC69" s="324"/>
      <c r="AD69" s="324"/>
      <c r="AE69" s="324"/>
      <c r="AF69" s="324"/>
      <c r="AG69" s="324"/>
      <c r="AH69" s="324"/>
      <c r="AI69" s="324"/>
      <c r="AJ69" s="324"/>
      <c r="AK69" s="324"/>
      <c r="AL69" s="324"/>
      <c r="AM69" s="324"/>
      <c r="AN69" s="324"/>
      <c r="AO69" s="324"/>
      <c r="AP69" s="324"/>
      <c r="AQ69" s="324"/>
      <c r="AR69" s="324"/>
      <c r="AS69" s="324"/>
      <c r="AT69" s="324"/>
      <c r="AU69" s="324"/>
      <c r="AV69" s="324"/>
      <c r="AW69" s="325"/>
      <c r="AX69" s="406"/>
      <c r="AY69" s="407"/>
      <c r="AZ69" s="408"/>
      <c r="BA69" s="416"/>
      <c r="BB69" s="416"/>
      <c r="BC69" s="416"/>
      <c r="BD69" s="416"/>
      <c r="BE69" s="332"/>
      <c r="BF69" s="333"/>
      <c r="BG69" s="333"/>
      <c r="BH69" s="395"/>
      <c r="BI69" s="334"/>
      <c r="BJ69" s="335"/>
      <c r="BK69" s="335"/>
      <c r="BL69" s="336"/>
      <c r="CH69" s="17"/>
    </row>
    <row r="70" spans="1:98" ht="33.9" customHeight="1" x14ac:dyDescent="0.3">
      <c r="A70" s="16"/>
      <c r="C70" s="342" t="s">
        <v>42</v>
      </c>
      <c r="D70" s="343"/>
      <c r="E70" s="343"/>
      <c r="F70" s="343"/>
      <c r="G70" s="343"/>
      <c r="H70" s="343"/>
      <c r="I70" s="371" t="s">
        <v>43</v>
      </c>
      <c r="J70" s="372"/>
      <c r="K70" s="372"/>
      <c r="L70" s="372"/>
      <c r="M70" s="372"/>
      <c r="N70" s="372"/>
      <c r="O70" s="372"/>
      <c r="P70" s="372"/>
      <c r="Q70" s="373"/>
      <c r="R70" s="363" t="s">
        <v>92</v>
      </c>
      <c r="S70" s="364"/>
      <c r="T70" s="364"/>
      <c r="U70" s="364"/>
      <c r="V70" s="364"/>
      <c r="W70" s="364"/>
      <c r="X70" s="364"/>
      <c r="Y70" s="364"/>
      <c r="Z70" s="364"/>
      <c r="AA70" s="364"/>
      <c r="AB70" s="364"/>
      <c r="AC70" s="364"/>
      <c r="AD70" s="364"/>
      <c r="AE70" s="364"/>
      <c r="AF70" s="364"/>
      <c r="AG70" s="364"/>
      <c r="AH70" s="364"/>
      <c r="AI70" s="364"/>
      <c r="AJ70" s="364"/>
      <c r="AK70" s="364"/>
      <c r="AL70" s="364"/>
      <c r="AM70" s="364"/>
      <c r="AN70" s="364"/>
      <c r="AO70" s="364"/>
      <c r="AP70" s="364"/>
      <c r="AQ70" s="364"/>
      <c r="AR70" s="364"/>
      <c r="AS70" s="364"/>
      <c r="AT70" s="364"/>
      <c r="AU70" s="364"/>
      <c r="AV70" s="364"/>
      <c r="AW70" s="365"/>
      <c r="AX70" s="360">
        <f>見習員_目標設定・FB用!AX70</f>
        <v>0</v>
      </c>
      <c r="AY70" s="361"/>
      <c r="AZ70" s="362"/>
      <c r="BA70" s="409">
        <f>見習員_目標設定・FB用!BA70</f>
        <v>0</v>
      </c>
      <c r="BB70" s="410"/>
      <c r="BC70" s="410"/>
      <c r="BD70" s="411"/>
      <c r="BE70" s="347"/>
      <c r="BF70" s="356"/>
      <c r="BG70" s="356"/>
      <c r="BH70" s="393"/>
      <c r="BI70" s="390">
        <f>IF(BE74="",0,AX70*VLOOKUP(BE74,本給評点,2,FALSE))</f>
        <v>0</v>
      </c>
      <c r="BJ70" s="391"/>
      <c r="BK70" s="391"/>
      <c r="BL70" s="392"/>
      <c r="CH70" s="17"/>
    </row>
    <row r="71" spans="1:98" ht="33.9" customHeight="1" x14ac:dyDescent="0.3">
      <c r="A71" s="16"/>
      <c r="C71" s="261"/>
      <c r="D71" s="262"/>
      <c r="E71" s="262"/>
      <c r="F71" s="262"/>
      <c r="G71" s="262"/>
      <c r="H71" s="262"/>
      <c r="I71" s="266"/>
      <c r="J71" s="267"/>
      <c r="K71" s="267"/>
      <c r="L71" s="267"/>
      <c r="M71" s="267"/>
      <c r="N71" s="267"/>
      <c r="O71" s="267"/>
      <c r="P71" s="267"/>
      <c r="Q71" s="268"/>
      <c r="R71" s="258" t="s">
        <v>93</v>
      </c>
      <c r="S71" s="259"/>
      <c r="T71" s="259"/>
      <c r="U71" s="259"/>
      <c r="V71" s="259"/>
      <c r="W71" s="259"/>
      <c r="X71" s="259"/>
      <c r="Y71" s="259"/>
      <c r="Z71" s="259"/>
      <c r="AA71" s="259"/>
      <c r="AB71" s="259"/>
      <c r="AC71" s="259"/>
      <c r="AD71" s="259"/>
      <c r="AE71" s="259"/>
      <c r="AF71" s="259"/>
      <c r="AG71" s="259"/>
      <c r="AH71" s="259"/>
      <c r="AI71" s="259"/>
      <c r="AJ71" s="259"/>
      <c r="AK71" s="259"/>
      <c r="AL71" s="259"/>
      <c r="AM71" s="259"/>
      <c r="AN71" s="259"/>
      <c r="AO71" s="259"/>
      <c r="AP71" s="259"/>
      <c r="AQ71" s="259"/>
      <c r="AR71" s="259"/>
      <c r="AS71" s="259"/>
      <c r="AT71" s="259"/>
      <c r="AU71" s="259"/>
      <c r="AV71" s="259"/>
      <c r="AW71" s="260"/>
      <c r="AX71" s="403"/>
      <c r="AY71" s="404"/>
      <c r="AZ71" s="405"/>
      <c r="BA71" s="412"/>
      <c r="BB71" s="413"/>
      <c r="BC71" s="413"/>
      <c r="BD71" s="414"/>
      <c r="BE71" s="292"/>
      <c r="BF71" s="293"/>
      <c r="BG71" s="293"/>
      <c r="BH71" s="394"/>
      <c r="BI71" s="302"/>
      <c r="BJ71" s="303"/>
      <c r="BK71" s="303"/>
      <c r="BL71" s="304"/>
      <c r="CH71" s="17"/>
    </row>
    <row r="72" spans="1:98" ht="33.9" customHeight="1" x14ac:dyDescent="0.3">
      <c r="A72" s="16"/>
      <c r="C72" s="261"/>
      <c r="D72" s="262"/>
      <c r="E72" s="262"/>
      <c r="F72" s="262"/>
      <c r="G72" s="262"/>
      <c r="H72" s="262"/>
      <c r="I72" s="266"/>
      <c r="J72" s="267"/>
      <c r="K72" s="267"/>
      <c r="L72" s="267"/>
      <c r="M72" s="267"/>
      <c r="N72" s="267"/>
      <c r="O72" s="267"/>
      <c r="P72" s="267"/>
      <c r="Q72" s="268"/>
      <c r="R72" s="258" t="s">
        <v>94</v>
      </c>
      <c r="S72" s="259"/>
      <c r="T72" s="259"/>
      <c r="U72" s="259"/>
      <c r="V72" s="259"/>
      <c r="W72" s="259"/>
      <c r="X72" s="259"/>
      <c r="Y72" s="259"/>
      <c r="Z72" s="259"/>
      <c r="AA72" s="259"/>
      <c r="AB72" s="259"/>
      <c r="AC72" s="259"/>
      <c r="AD72" s="259"/>
      <c r="AE72" s="259"/>
      <c r="AF72" s="259"/>
      <c r="AG72" s="259"/>
      <c r="AH72" s="259"/>
      <c r="AI72" s="259"/>
      <c r="AJ72" s="259"/>
      <c r="AK72" s="259"/>
      <c r="AL72" s="259"/>
      <c r="AM72" s="259"/>
      <c r="AN72" s="259"/>
      <c r="AO72" s="259"/>
      <c r="AP72" s="259"/>
      <c r="AQ72" s="259"/>
      <c r="AR72" s="259"/>
      <c r="AS72" s="259"/>
      <c r="AT72" s="259"/>
      <c r="AU72" s="259"/>
      <c r="AV72" s="259"/>
      <c r="AW72" s="260"/>
      <c r="AX72" s="403"/>
      <c r="AY72" s="404"/>
      <c r="AZ72" s="405"/>
      <c r="BA72" s="412"/>
      <c r="BB72" s="413"/>
      <c r="BC72" s="413"/>
      <c r="BD72" s="414"/>
      <c r="BE72" s="292"/>
      <c r="BF72" s="293"/>
      <c r="BG72" s="293"/>
      <c r="BH72" s="394"/>
      <c r="BI72" s="302"/>
      <c r="BJ72" s="303"/>
      <c r="BK72" s="303"/>
      <c r="BL72" s="304"/>
      <c r="CH72" s="17"/>
    </row>
    <row r="73" spans="1:98" ht="33.9" customHeight="1" x14ac:dyDescent="0.3">
      <c r="A73" s="16"/>
      <c r="C73" s="261"/>
      <c r="D73" s="262"/>
      <c r="E73" s="262"/>
      <c r="F73" s="262"/>
      <c r="G73" s="262"/>
      <c r="H73" s="262"/>
      <c r="I73" s="266"/>
      <c r="J73" s="267"/>
      <c r="K73" s="267"/>
      <c r="L73" s="267"/>
      <c r="M73" s="267"/>
      <c r="N73" s="267"/>
      <c r="O73" s="267"/>
      <c r="P73" s="267"/>
      <c r="Q73" s="268"/>
      <c r="R73" s="258" t="s">
        <v>95</v>
      </c>
      <c r="S73" s="259"/>
      <c r="T73" s="259"/>
      <c r="U73" s="259"/>
      <c r="V73" s="259"/>
      <c r="W73" s="259"/>
      <c r="X73" s="259"/>
      <c r="Y73" s="259"/>
      <c r="Z73" s="259"/>
      <c r="AA73" s="259"/>
      <c r="AB73" s="259"/>
      <c r="AC73" s="259"/>
      <c r="AD73" s="259"/>
      <c r="AE73" s="259"/>
      <c r="AF73" s="259"/>
      <c r="AG73" s="259"/>
      <c r="AH73" s="259"/>
      <c r="AI73" s="259"/>
      <c r="AJ73" s="259"/>
      <c r="AK73" s="259"/>
      <c r="AL73" s="259"/>
      <c r="AM73" s="259"/>
      <c r="AN73" s="259"/>
      <c r="AO73" s="259"/>
      <c r="AP73" s="259"/>
      <c r="AQ73" s="259"/>
      <c r="AR73" s="259"/>
      <c r="AS73" s="259"/>
      <c r="AT73" s="259"/>
      <c r="AU73" s="259"/>
      <c r="AV73" s="259"/>
      <c r="AW73" s="260"/>
      <c r="AX73" s="403"/>
      <c r="AY73" s="404"/>
      <c r="AZ73" s="405"/>
      <c r="BA73" s="412"/>
      <c r="BB73" s="413"/>
      <c r="BC73" s="413"/>
      <c r="BD73" s="414"/>
      <c r="BE73" s="292"/>
      <c r="BF73" s="293"/>
      <c r="BG73" s="293"/>
      <c r="BH73" s="394"/>
      <c r="BI73" s="302"/>
      <c r="BJ73" s="303"/>
      <c r="BK73" s="303"/>
      <c r="BL73" s="304"/>
      <c r="CH73" s="17"/>
    </row>
    <row r="74" spans="1:98" ht="33.9" customHeight="1" x14ac:dyDescent="0.3">
      <c r="A74" s="16"/>
      <c r="C74" s="261"/>
      <c r="D74" s="262"/>
      <c r="E74" s="262"/>
      <c r="F74" s="262"/>
      <c r="G74" s="262"/>
      <c r="H74" s="262"/>
      <c r="I74" s="266"/>
      <c r="J74" s="267"/>
      <c r="K74" s="267"/>
      <c r="L74" s="267"/>
      <c r="M74" s="267"/>
      <c r="N74" s="267"/>
      <c r="O74" s="267"/>
      <c r="P74" s="267"/>
      <c r="Q74" s="268"/>
      <c r="R74" s="258" t="s">
        <v>96</v>
      </c>
      <c r="S74" s="259"/>
      <c r="T74" s="259"/>
      <c r="U74" s="259"/>
      <c r="V74" s="259"/>
      <c r="W74" s="259"/>
      <c r="X74" s="259"/>
      <c r="Y74" s="259"/>
      <c r="Z74" s="259"/>
      <c r="AA74" s="259"/>
      <c r="AB74" s="259"/>
      <c r="AC74" s="259"/>
      <c r="AD74" s="259"/>
      <c r="AE74" s="259"/>
      <c r="AF74" s="259"/>
      <c r="AG74" s="259"/>
      <c r="AH74" s="259"/>
      <c r="AI74" s="259"/>
      <c r="AJ74" s="259"/>
      <c r="AK74" s="259"/>
      <c r="AL74" s="259"/>
      <c r="AM74" s="259"/>
      <c r="AN74" s="259"/>
      <c r="AO74" s="259"/>
      <c r="AP74" s="259"/>
      <c r="AQ74" s="259"/>
      <c r="AR74" s="259"/>
      <c r="AS74" s="259"/>
      <c r="AT74" s="259"/>
      <c r="AU74" s="259"/>
      <c r="AV74" s="259"/>
      <c r="AW74" s="260"/>
      <c r="AX74" s="403"/>
      <c r="AY74" s="404"/>
      <c r="AZ74" s="405"/>
      <c r="BA74" s="412"/>
      <c r="BB74" s="413"/>
      <c r="BC74" s="413"/>
      <c r="BD74" s="414"/>
      <c r="BE74" s="292"/>
      <c r="BF74" s="293"/>
      <c r="BG74" s="293"/>
      <c r="BH74" s="394"/>
      <c r="BI74" s="302"/>
      <c r="BJ74" s="303"/>
      <c r="BK74" s="303"/>
      <c r="BL74" s="304"/>
      <c r="CH74" s="17"/>
      <c r="CI74" s="4"/>
    </row>
    <row r="75" spans="1:98" ht="33.9" customHeight="1" x14ac:dyDescent="0.3">
      <c r="A75" s="16"/>
      <c r="C75" s="261"/>
      <c r="D75" s="262"/>
      <c r="E75" s="262"/>
      <c r="F75" s="262"/>
      <c r="G75" s="262"/>
      <c r="H75" s="262"/>
      <c r="I75" s="266"/>
      <c r="J75" s="267"/>
      <c r="K75" s="267"/>
      <c r="L75" s="267"/>
      <c r="M75" s="267"/>
      <c r="N75" s="267"/>
      <c r="O75" s="267"/>
      <c r="P75" s="267"/>
      <c r="Q75" s="268"/>
      <c r="R75" s="258" t="s">
        <v>97</v>
      </c>
      <c r="S75" s="259"/>
      <c r="T75" s="259"/>
      <c r="U75" s="259"/>
      <c r="V75" s="259"/>
      <c r="W75" s="259"/>
      <c r="X75" s="259"/>
      <c r="Y75" s="259"/>
      <c r="Z75" s="259"/>
      <c r="AA75" s="259"/>
      <c r="AB75" s="259"/>
      <c r="AC75" s="259"/>
      <c r="AD75" s="259"/>
      <c r="AE75" s="259"/>
      <c r="AF75" s="259"/>
      <c r="AG75" s="259"/>
      <c r="AH75" s="259"/>
      <c r="AI75" s="259"/>
      <c r="AJ75" s="259"/>
      <c r="AK75" s="259"/>
      <c r="AL75" s="259"/>
      <c r="AM75" s="259"/>
      <c r="AN75" s="259"/>
      <c r="AO75" s="259"/>
      <c r="AP75" s="259"/>
      <c r="AQ75" s="259"/>
      <c r="AR75" s="259"/>
      <c r="AS75" s="259"/>
      <c r="AT75" s="259"/>
      <c r="AU75" s="259"/>
      <c r="AV75" s="259"/>
      <c r="AW75" s="260"/>
      <c r="AX75" s="403"/>
      <c r="AY75" s="404"/>
      <c r="AZ75" s="405"/>
      <c r="BA75" s="412"/>
      <c r="BB75" s="413"/>
      <c r="BC75" s="413"/>
      <c r="BD75" s="414"/>
      <c r="BE75" s="292"/>
      <c r="BF75" s="293"/>
      <c r="BG75" s="293"/>
      <c r="BH75" s="394"/>
      <c r="BI75" s="302"/>
      <c r="BJ75" s="303"/>
      <c r="BK75" s="303"/>
      <c r="BL75" s="304"/>
      <c r="CH75" s="17"/>
      <c r="CI75" s="4"/>
    </row>
    <row r="76" spans="1:98" ht="33.9" customHeight="1" x14ac:dyDescent="0.3">
      <c r="A76" s="16"/>
      <c r="C76" s="261"/>
      <c r="D76" s="262"/>
      <c r="E76" s="262"/>
      <c r="F76" s="262"/>
      <c r="G76" s="262"/>
      <c r="H76" s="262"/>
      <c r="I76" s="266"/>
      <c r="J76" s="267"/>
      <c r="K76" s="267"/>
      <c r="L76" s="267"/>
      <c r="M76" s="267"/>
      <c r="N76" s="267"/>
      <c r="O76" s="267"/>
      <c r="P76" s="267"/>
      <c r="Q76" s="268"/>
      <c r="R76" s="258" t="s">
        <v>98</v>
      </c>
      <c r="S76" s="259"/>
      <c r="T76" s="259"/>
      <c r="U76" s="259"/>
      <c r="V76" s="259"/>
      <c r="W76" s="259"/>
      <c r="X76" s="259"/>
      <c r="Y76" s="259"/>
      <c r="Z76" s="259"/>
      <c r="AA76" s="259"/>
      <c r="AB76" s="259"/>
      <c r="AC76" s="259"/>
      <c r="AD76" s="259"/>
      <c r="AE76" s="259"/>
      <c r="AF76" s="259"/>
      <c r="AG76" s="259"/>
      <c r="AH76" s="259"/>
      <c r="AI76" s="259"/>
      <c r="AJ76" s="259"/>
      <c r="AK76" s="259"/>
      <c r="AL76" s="259"/>
      <c r="AM76" s="259"/>
      <c r="AN76" s="259"/>
      <c r="AO76" s="259"/>
      <c r="AP76" s="259"/>
      <c r="AQ76" s="259"/>
      <c r="AR76" s="259"/>
      <c r="AS76" s="259"/>
      <c r="AT76" s="259"/>
      <c r="AU76" s="259"/>
      <c r="AV76" s="259"/>
      <c r="AW76" s="260"/>
      <c r="AX76" s="403"/>
      <c r="AY76" s="404"/>
      <c r="AZ76" s="405"/>
      <c r="BA76" s="412"/>
      <c r="BB76" s="413"/>
      <c r="BC76" s="413"/>
      <c r="BD76" s="414"/>
      <c r="BE76" s="292"/>
      <c r="BF76" s="293"/>
      <c r="BG76" s="293"/>
      <c r="BH76" s="394"/>
      <c r="BI76" s="302"/>
      <c r="BJ76" s="303"/>
      <c r="BK76" s="303"/>
      <c r="BL76" s="304"/>
      <c r="CH76" s="17"/>
      <c r="CI76" s="4"/>
    </row>
    <row r="77" spans="1:98" ht="33.9" customHeight="1" x14ac:dyDescent="0.3">
      <c r="A77" s="16"/>
      <c r="C77" s="261"/>
      <c r="D77" s="262"/>
      <c r="E77" s="262"/>
      <c r="F77" s="262"/>
      <c r="G77" s="262"/>
      <c r="H77" s="262"/>
      <c r="I77" s="266"/>
      <c r="J77" s="267"/>
      <c r="K77" s="267"/>
      <c r="L77" s="267"/>
      <c r="M77" s="267"/>
      <c r="N77" s="267"/>
      <c r="O77" s="267"/>
      <c r="P77" s="267"/>
      <c r="Q77" s="268"/>
      <c r="R77" s="258" t="s">
        <v>99</v>
      </c>
      <c r="S77" s="259"/>
      <c r="T77" s="259"/>
      <c r="U77" s="259"/>
      <c r="V77" s="259"/>
      <c r="W77" s="259"/>
      <c r="X77" s="259"/>
      <c r="Y77" s="259"/>
      <c r="Z77" s="259"/>
      <c r="AA77" s="259"/>
      <c r="AB77" s="259"/>
      <c r="AC77" s="259"/>
      <c r="AD77" s="259"/>
      <c r="AE77" s="259"/>
      <c r="AF77" s="259"/>
      <c r="AG77" s="259"/>
      <c r="AH77" s="259"/>
      <c r="AI77" s="259"/>
      <c r="AJ77" s="259"/>
      <c r="AK77" s="259"/>
      <c r="AL77" s="259"/>
      <c r="AM77" s="259"/>
      <c r="AN77" s="259"/>
      <c r="AO77" s="259"/>
      <c r="AP77" s="259"/>
      <c r="AQ77" s="259"/>
      <c r="AR77" s="259"/>
      <c r="AS77" s="259"/>
      <c r="AT77" s="259"/>
      <c r="AU77" s="259"/>
      <c r="AV77" s="259"/>
      <c r="AW77" s="260"/>
      <c r="AX77" s="403"/>
      <c r="AY77" s="404"/>
      <c r="AZ77" s="405"/>
      <c r="BA77" s="412"/>
      <c r="BB77" s="413"/>
      <c r="BC77" s="413"/>
      <c r="BD77" s="414"/>
      <c r="BE77" s="292"/>
      <c r="BF77" s="293"/>
      <c r="BG77" s="293"/>
      <c r="BH77" s="394"/>
      <c r="BI77" s="302"/>
      <c r="BJ77" s="303"/>
      <c r="BK77" s="303"/>
      <c r="BL77" s="304"/>
      <c r="CH77" s="17"/>
    </row>
    <row r="78" spans="1:98" ht="33.9" customHeight="1" x14ac:dyDescent="0.3">
      <c r="A78" s="16"/>
      <c r="C78" s="261"/>
      <c r="D78" s="262"/>
      <c r="E78" s="262"/>
      <c r="F78" s="262"/>
      <c r="G78" s="262"/>
      <c r="H78" s="262"/>
      <c r="I78" s="269"/>
      <c r="J78" s="270"/>
      <c r="K78" s="270"/>
      <c r="L78" s="270"/>
      <c r="M78" s="270"/>
      <c r="N78" s="270"/>
      <c r="O78" s="270"/>
      <c r="P78" s="270"/>
      <c r="Q78" s="271"/>
      <c r="R78" s="337" t="s">
        <v>110</v>
      </c>
      <c r="S78" s="338"/>
      <c r="T78" s="338"/>
      <c r="U78" s="338"/>
      <c r="V78" s="338"/>
      <c r="W78" s="338"/>
      <c r="X78" s="338"/>
      <c r="Y78" s="338"/>
      <c r="Z78" s="338"/>
      <c r="AA78" s="338"/>
      <c r="AB78" s="338"/>
      <c r="AC78" s="338"/>
      <c r="AD78" s="338"/>
      <c r="AE78" s="338"/>
      <c r="AF78" s="338"/>
      <c r="AG78" s="338"/>
      <c r="AH78" s="338"/>
      <c r="AI78" s="338"/>
      <c r="AJ78" s="338"/>
      <c r="AK78" s="338"/>
      <c r="AL78" s="338"/>
      <c r="AM78" s="338"/>
      <c r="AN78" s="338"/>
      <c r="AO78" s="338"/>
      <c r="AP78" s="338"/>
      <c r="AQ78" s="338"/>
      <c r="AR78" s="338"/>
      <c r="AS78" s="338"/>
      <c r="AT78" s="338"/>
      <c r="AU78" s="338"/>
      <c r="AV78" s="338"/>
      <c r="AW78" s="339"/>
      <c r="AX78" s="403"/>
      <c r="AY78" s="404"/>
      <c r="AZ78" s="405"/>
      <c r="BA78" s="412"/>
      <c r="BB78" s="413"/>
      <c r="BC78" s="413"/>
      <c r="BD78" s="414"/>
      <c r="BE78" s="292"/>
      <c r="BF78" s="293"/>
      <c r="BG78" s="293"/>
      <c r="BH78" s="394"/>
      <c r="BI78" s="302"/>
      <c r="BJ78" s="303"/>
      <c r="BK78" s="303"/>
      <c r="BL78" s="304"/>
      <c r="CH78" s="17"/>
      <c r="CJ78" s="4"/>
      <c r="CM78" s="4"/>
      <c r="CN78" s="4"/>
      <c r="CO78" s="4"/>
      <c r="CR78"/>
      <c r="CS78"/>
      <c r="CT78"/>
    </row>
    <row r="79" spans="1:98" ht="33.9" customHeight="1" x14ac:dyDescent="0.3">
      <c r="A79" s="16"/>
      <c r="C79" s="261"/>
      <c r="D79" s="262"/>
      <c r="E79" s="262"/>
      <c r="F79" s="262"/>
      <c r="G79" s="262"/>
      <c r="H79" s="262"/>
      <c r="I79" s="263" t="s">
        <v>44</v>
      </c>
      <c r="J79" s="264"/>
      <c r="K79" s="264"/>
      <c r="L79" s="264"/>
      <c r="M79" s="264"/>
      <c r="N79" s="264"/>
      <c r="O79" s="264"/>
      <c r="P79" s="264"/>
      <c r="Q79" s="265"/>
      <c r="R79" s="258" t="s">
        <v>100</v>
      </c>
      <c r="S79" s="259"/>
      <c r="T79" s="259"/>
      <c r="U79" s="259"/>
      <c r="V79" s="259"/>
      <c r="W79" s="259"/>
      <c r="X79" s="259"/>
      <c r="Y79" s="259"/>
      <c r="Z79" s="259"/>
      <c r="AA79" s="259"/>
      <c r="AB79" s="259"/>
      <c r="AC79" s="259"/>
      <c r="AD79" s="259"/>
      <c r="AE79" s="259"/>
      <c r="AF79" s="259"/>
      <c r="AG79" s="259"/>
      <c r="AH79" s="259"/>
      <c r="AI79" s="259"/>
      <c r="AJ79" s="259"/>
      <c r="AK79" s="259"/>
      <c r="AL79" s="259"/>
      <c r="AM79" s="259"/>
      <c r="AN79" s="259"/>
      <c r="AO79" s="259"/>
      <c r="AP79" s="259"/>
      <c r="AQ79" s="259"/>
      <c r="AR79" s="259"/>
      <c r="AS79" s="259"/>
      <c r="AT79" s="259"/>
      <c r="AU79" s="259"/>
      <c r="AV79" s="259"/>
      <c r="AW79" s="260"/>
      <c r="AX79" s="403"/>
      <c r="AY79" s="404"/>
      <c r="AZ79" s="405"/>
      <c r="BA79" s="412"/>
      <c r="BB79" s="413"/>
      <c r="BC79" s="413"/>
      <c r="BD79" s="414"/>
      <c r="BE79" s="292"/>
      <c r="BF79" s="293"/>
      <c r="BG79" s="293"/>
      <c r="BH79" s="394"/>
      <c r="BI79" s="302"/>
      <c r="BJ79" s="303"/>
      <c r="BK79" s="303"/>
      <c r="BL79" s="304"/>
      <c r="CH79" s="17"/>
      <c r="CM79" s="4"/>
      <c r="CN79" s="4"/>
      <c r="CO79" s="4"/>
      <c r="CR79"/>
      <c r="CS79"/>
      <c r="CT79"/>
    </row>
    <row r="80" spans="1:98" ht="33.9" customHeight="1" x14ac:dyDescent="0.3">
      <c r="A80" s="16"/>
      <c r="C80" s="261"/>
      <c r="D80" s="262"/>
      <c r="E80" s="262"/>
      <c r="F80" s="262"/>
      <c r="G80" s="262"/>
      <c r="H80" s="262"/>
      <c r="I80" s="266"/>
      <c r="J80" s="267"/>
      <c r="K80" s="267"/>
      <c r="L80" s="267"/>
      <c r="M80" s="267"/>
      <c r="N80" s="267"/>
      <c r="O80" s="267"/>
      <c r="P80" s="267"/>
      <c r="Q80" s="268"/>
      <c r="R80" s="258" t="s">
        <v>101</v>
      </c>
      <c r="S80" s="259"/>
      <c r="T80" s="259"/>
      <c r="U80" s="259"/>
      <c r="V80" s="259"/>
      <c r="W80" s="259"/>
      <c r="X80" s="259"/>
      <c r="Y80" s="259"/>
      <c r="Z80" s="259"/>
      <c r="AA80" s="259"/>
      <c r="AB80" s="259"/>
      <c r="AC80" s="259"/>
      <c r="AD80" s="259"/>
      <c r="AE80" s="259"/>
      <c r="AF80" s="259"/>
      <c r="AG80" s="259"/>
      <c r="AH80" s="259"/>
      <c r="AI80" s="259"/>
      <c r="AJ80" s="259"/>
      <c r="AK80" s="259"/>
      <c r="AL80" s="259"/>
      <c r="AM80" s="259"/>
      <c r="AN80" s="259"/>
      <c r="AO80" s="259"/>
      <c r="AP80" s="259"/>
      <c r="AQ80" s="259"/>
      <c r="AR80" s="259"/>
      <c r="AS80" s="259"/>
      <c r="AT80" s="259"/>
      <c r="AU80" s="259"/>
      <c r="AV80" s="259"/>
      <c r="AW80" s="260"/>
      <c r="AX80" s="403"/>
      <c r="AY80" s="404"/>
      <c r="AZ80" s="405"/>
      <c r="BA80" s="412"/>
      <c r="BB80" s="413"/>
      <c r="BC80" s="413"/>
      <c r="BD80" s="414"/>
      <c r="BE80" s="292"/>
      <c r="BF80" s="293"/>
      <c r="BG80" s="293"/>
      <c r="BH80" s="394"/>
      <c r="BI80" s="302"/>
      <c r="BJ80" s="303"/>
      <c r="BK80" s="303"/>
      <c r="BL80" s="304"/>
      <c r="CH80" s="17"/>
      <c r="CM80" s="4"/>
      <c r="CN80" s="4"/>
      <c r="CO80" s="4"/>
      <c r="CR80"/>
      <c r="CS80"/>
      <c r="CT80"/>
    </row>
    <row r="81" spans="1:98" ht="33.9" customHeight="1" x14ac:dyDescent="0.3">
      <c r="A81" s="16"/>
      <c r="C81" s="261"/>
      <c r="D81" s="262"/>
      <c r="E81" s="262"/>
      <c r="F81" s="262"/>
      <c r="G81" s="262"/>
      <c r="H81" s="262"/>
      <c r="I81" s="266"/>
      <c r="J81" s="267"/>
      <c r="K81" s="267"/>
      <c r="L81" s="267"/>
      <c r="M81" s="267"/>
      <c r="N81" s="267"/>
      <c r="O81" s="267"/>
      <c r="P81" s="267"/>
      <c r="Q81" s="268"/>
      <c r="R81" s="258" t="s">
        <v>102</v>
      </c>
      <c r="S81" s="259"/>
      <c r="T81" s="259"/>
      <c r="U81" s="259"/>
      <c r="V81" s="259"/>
      <c r="W81" s="259"/>
      <c r="X81" s="259"/>
      <c r="Y81" s="259"/>
      <c r="Z81" s="259"/>
      <c r="AA81" s="259"/>
      <c r="AB81" s="259"/>
      <c r="AC81" s="259"/>
      <c r="AD81" s="259"/>
      <c r="AE81" s="259"/>
      <c r="AF81" s="259"/>
      <c r="AG81" s="259"/>
      <c r="AH81" s="259"/>
      <c r="AI81" s="259"/>
      <c r="AJ81" s="259"/>
      <c r="AK81" s="259"/>
      <c r="AL81" s="259"/>
      <c r="AM81" s="259"/>
      <c r="AN81" s="259"/>
      <c r="AO81" s="259"/>
      <c r="AP81" s="259"/>
      <c r="AQ81" s="259"/>
      <c r="AR81" s="259"/>
      <c r="AS81" s="259"/>
      <c r="AT81" s="259"/>
      <c r="AU81" s="259"/>
      <c r="AV81" s="259"/>
      <c r="AW81" s="260"/>
      <c r="AX81" s="403"/>
      <c r="AY81" s="404"/>
      <c r="AZ81" s="405"/>
      <c r="BA81" s="412"/>
      <c r="BB81" s="413"/>
      <c r="BC81" s="413"/>
      <c r="BD81" s="414"/>
      <c r="BE81" s="292"/>
      <c r="BF81" s="293"/>
      <c r="BG81" s="293"/>
      <c r="BH81" s="394"/>
      <c r="BI81" s="302"/>
      <c r="BJ81" s="303"/>
      <c r="BK81" s="303"/>
      <c r="BL81" s="304"/>
      <c r="CH81" s="17"/>
      <c r="CM81" s="4"/>
      <c r="CN81" s="4"/>
      <c r="CO81" s="4"/>
      <c r="CR81"/>
      <c r="CS81"/>
      <c r="CT81"/>
    </row>
    <row r="82" spans="1:98" ht="33.9" customHeight="1" x14ac:dyDescent="0.3">
      <c r="A82" s="16"/>
      <c r="C82" s="261"/>
      <c r="D82" s="262"/>
      <c r="E82" s="262"/>
      <c r="F82" s="262"/>
      <c r="G82" s="262"/>
      <c r="H82" s="262"/>
      <c r="I82" s="266"/>
      <c r="J82" s="267"/>
      <c r="K82" s="267"/>
      <c r="L82" s="267"/>
      <c r="M82" s="267"/>
      <c r="N82" s="267"/>
      <c r="O82" s="267"/>
      <c r="P82" s="267"/>
      <c r="Q82" s="268"/>
      <c r="R82" s="258" t="s">
        <v>103</v>
      </c>
      <c r="S82" s="259"/>
      <c r="T82" s="259"/>
      <c r="U82" s="259"/>
      <c r="V82" s="259"/>
      <c r="W82" s="259"/>
      <c r="X82" s="259"/>
      <c r="Y82" s="259"/>
      <c r="Z82" s="259"/>
      <c r="AA82" s="259"/>
      <c r="AB82" s="259"/>
      <c r="AC82" s="259"/>
      <c r="AD82" s="259"/>
      <c r="AE82" s="259"/>
      <c r="AF82" s="259"/>
      <c r="AG82" s="259"/>
      <c r="AH82" s="259"/>
      <c r="AI82" s="259"/>
      <c r="AJ82" s="259"/>
      <c r="AK82" s="259"/>
      <c r="AL82" s="259"/>
      <c r="AM82" s="259"/>
      <c r="AN82" s="259"/>
      <c r="AO82" s="259"/>
      <c r="AP82" s="259"/>
      <c r="AQ82" s="259"/>
      <c r="AR82" s="259"/>
      <c r="AS82" s="259"/>
      <c r="AT82" s="259"/>
      <c r="AU82" s="259"/>
      <c r="AV82" s="259"/>
      <c r="AW82" s="260"/>
      <c r="AX82" s="403"/>
      <c r="AY82" s="404"/>
      <c r="AZ82" s="405"/>
      <c r="BA82" s="412"/>
      <c r="BB82" s="413"/>
      <c r="BC82" s="413"/>
      <c r="BD82" s="414"/>
      <c r="BE82" s="292"/>
      <c r="BF82" s="293"/>
      <c r="BG82" s="293"/>
      <c r="BH82" s="394"/>
      <c r="BI82" s="302"/>
      <c r="BJ82" s="303"/>
      <c r="BK82" s="303"/>
      <c r="BL82" s="304"/>
      <c r="CH82" s="17"/>
      <c r="CM82" s="4"/>
      <c r="CN82" s="4"/>
      <c r="CO82" s="4"/>
      <c r="CR82"/>
      <c r="CS82"/>
      <c r="CT82"/>
    </row>
    <row r="83" spans="1:98" ht="33.9" customHeight="1" thickBot="1" x14ac:dyDescent="0.35">
      <c r="A83" s="16"/>
      <c r="C83" s="340"/>
      <c r="D83" s="341"/>
      <c r="E83" s="341"/>
      <c r="F83" s="341"/>
      <c r="G83" s="341"/>
      <c r="H83" s="341"/>
      <c r="I83" s="296"/>
      <c r="J83" s="297"/>
      <c r="K83" s="297"/>
      <c r="L83" s="297"/>
      <c r="M83" s="297"/>
      <c r="N83" s="297"/>
      <c r="O83" s="297"/>
      <c r="P83" s="297"/>
      <c r="Q83" s="298"/>
      <c r="R83" s="323" t="s">
        <v>104</v>
      </c>
      <c r="S83" s="324"/>
      <c r="T83" s="324"/>
      <c r="U83" s="324"/>
      <c r="V83" s="324"/>
      <c r="W83" s="324"/>
      <c r="X83" s="324"/>
      <c r="Y83" s="324"/>
      <c r="Z83" s="324"/>
      <c r="AA83" s="324"/>
      <c r="AB83" s="324"/>
      <c r="AC83" s="324"/>
      <c r="AD83" s="324"/>
      <c r="AE83" s="324"/>
      <c r="AF83" s="324"/>
      <c r="AG83" s="324"/>
      <c r="AH83" s="324"/>
      <c r="AI83" s="324"/>
      <c r="AJ83" s="324"/>
      <c r="AK83" s="324"/>
      <c r="AL83" s="324"/>
      <c r="AM83" s="324"/>
      <c r="AN83" s="324"/>
      <c r="AO83" s="324"/>
      <c r="AP83" s="324"/>
      <c r="AQ83" s="324"/>
      <c r="AR83" s="324"/>
      <c r="AS83" s="324"/>
      <c r="AT83" s="324"/>
      <c r="AU83" s="324"/>
      <c r="AV83" s="324"/>
      <c r="AW83" s="325"/>
      <c r="AX83" s="406"/>
      <c r="AY83" s="407"/>
      <c r="AZ83" s="408"/>
      <c r="BA83" s="415"/>
      <c r="BB83" s="416"/>
      <c r="BC83" s="416"/>
      <c r="BD83" s="417"/>
      <c r="BE83" s="332"/>
      <c r="BF83" s="333"/>
      <c r="BG83" s="333"/>
      <c r="BH83" s="395"/>
      <c r="BI83" s="334"/>
      <c r="BJ83" s="335"/>
      <c r="BK83" s="335"/>
      <c r="BL83" s="336"/>
      <c r="CH83" s="17"/>
      <c r="CM83" s="4"/>
      <c r="CN83" s="4"/>
      <c r="CO83" s="4"/>
      <c r="CR83"/>
      <c r="CS83"/>
      <c r="CT83"/>
    </row>
    <row r="84" spans="1:98" ht="16.05" customHeight="1" thickBot="1" x14ac:dyDescent="0.35">
      <c r="A84" s="16"/>
      <c r="AX84" s="166">
        <f>SUM(AX53,AX62,AX70)</f>
        <v>0</v>
      </c>
      <c r="AY84" s="167"/>
      <c r="AZ84" s="168"/>
      <c r="CH84" s="17"/>
      <c r="CM84" s="4"/>
      <c r="CN84" s="4"/>
      <c r="CO84" s="4"/>
      <c r="CR84"/>
      <c r="CS84"/>
      <c r="CT84"/>
    </row>
    <row r="85" spans="1:98" ht="16.05" customHeight="1" thickBot="1" x14ac:dyDescent="0.35">
      <c r="A85" s="5"/>
      <c r="B85" s="4" t="s">
        <v>20</v>
      </c>
      <c r="C85" s="28" t="s">
        <v>46</v>
      </c>
      <c r="D85" s="40"/>
      <c r="E85" s="40"/>
      <c r="F85" s="40"/>
      <c r="G85" s="40"/>
      <c r="H85" s="40"/>
      <c r="I85" s="40"/>
      <c r="J85" s="40"/>
      <c r="K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
      <c r="AU85" s="4"/>
      <c r="AV85" s="4"/>
      <c r="AW85" s="4"/>
      <c r="AX85" s="4"/>
      <c r="AY85" s="4"/>
      <c r="AZ85" s="4"/>
      <c r="BA85" s="4"/>
      <c r="BB85" s="4"/>
      <c r="BC85" s="4"/>
      <c r="BD85" s="4"/>
      <c r="BE85" s="4"/>
      <c r="BF85" s="4"/>
      <c r="BG85" s="1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6"/>
      <c r="CM85" s="4"/>
      <c r="CN85" s="4"/>
      <c r="CO85" s="4"/>
      <c r="CR85"/>
      <c r="CS85"/>
      <c r="CT85"/>
    </row>
    <row r="86" spans="1:98" ht="16.05" customHeight="1" x14ac:dyDescent="0.3">
      <c r="A86" s="5"/>
      <c r="B86" s="4"/>
      <c r="C86" s="198" t="s">
        <v>30</v>
      </c>
      <c r="D86" s="199"/>
      <c r="E86" s="199"/>
      <c r="F86" s="199"/>
      <c r="G86" s="199"/>
      <c r="H86" s="204">
        <f>見習員_目標設定・FB用!$AT$86</f>
        <v>0</v>
      </c>
      <c r="I86" s="205"/>
      <c r="J86" s="205"/>
      <c r="K86" s="205"/>
      <c r="L86" s="205"/>
      <c r="M86" s="205"/>
      <c r="N86" s="205"/>
      <c r="O86" s="205"/>
      <c r="P86" s="205"/>
      <c r="Q86" s="205"/>
      <c r="R86" s="205"/>
      <c r="S86" s="205"/>
      <c r="T86" s="205"/>
      <c r="U86" s="205"/>
      <c r="V86" s="205"/>
      <c r="W86" s="205"/>
      <c r="X86" s="205"/>
      <c r="Y86" s="205"/>
      <c r="Z86" s="205"/>
      <c r="AA86" s="205"/>
      <c r="AB86" s="205"/>
      <c r="AC86" s="205"/>
      <c r="AD86" s="205"/>
      <c r="AE86" s="205"/>
      <c r="AF86" s="205"/>
      <c r="AG86" s="205"/>
      <c r="AH86" s="205"/>
      <c r="AI86" s="205"/>
      <c r="AJ86" s="205"/>
      <c r="AK86" s="205"/>
      <c r="AL86" s="205"/>
      <c r="AM86" s="206"/>
      <c r="AN86" s="4"/>
      <c r="AO86" s="198" t="s">
        <v>31</v>
      </c>
      <c r="AP86" s="199"/>
      <c r="AQ86" s="199"/>
      <c r="AR86" s="199"/>
      <c r="AS86" s="199"/>
      <c r="AT86" s="314"/>
      <c r="AU86" s="315"/>
      <c r="AV86" s="315"/>
      <c r="AW86" s="315"/>
      <c r="AX86" s="315"/>
      <c r="AY86" s="315"/>
      <c r="AZ86" s="315"/>
      <c r="BA86" s="315"/>
      <c r="BB86" s="315"/>
      <c r="BC86" s="315"/>
      <c r="BD86" s="315"/>
      <c r="BE86" s="315"/>
      <c r="BF86" s="315"/>
      <c r="BG86" s="315"/>
      <c r="BH86" s="315"/>
      <c r="BI86" s="315"/>
      <c r="BJ86" s="315"/>
      <c r="BK86" s="315"/>
      <c r="BL86" s="315"/>
      <c r="BM86" s="315"/>
      <c r="BN86" s="315"/>
      <c r="BO86" s="315"/>
      <c r="BP86" s="315"/>
      <c r="BQ86" s="315"/>
      <c r="BR86" s="315"/>
      <c r="BS86" s="315"/>
      <c r="BT86" s="315"/>
      <c r="BU86" s="315"/>
      <c r="BV86" s="315"/>
      <c r="BW86" s="315"/>
      <c r="BX86" s="315"/>
      <c r="BY86" s="316"/>
      <c r="BZ86" s="4"/>
      <c r="CA86" s="4"/>
      <c r="CB86" s="4"/>
      <c r="CC86" s="4"/>
      <c r="CD86" s="4"/>
      <c r="CE86" s="4"/>
      <c r="CF86" s="4"/>
      <c r="CG86" s="4"/>
      <c r="CH86" s="6"/>
      <c r="CM86" s="4"/>
      <c r="CN86" s="4"/>
      <c r="CO86" s="4"/>
      <c r="CR86"/>
      <c r="CS86"/>
      <c r="CT86"/>
    </row>
    <row r="87" spans="1:98" ht="16.05" customHeight="1" x14ac:dyDescent="0.3">
      <c r="A87" s="5"/>
      <c r="B87" s="4"/>
      <c r="C87" s="200"/>
      <c r="D87" s="201"/>
      <c r="E87" s="201"/>
      <c r="F87" s="201"/>
      <c r="G87" s="201"/>
      <c r="H87" s="207"/>
      <c r="I87" s="313"/>
      <c r="J87" s="313"/>
      <c r="K87" s="313"/>
      <c r="L87" s="313"/>
      <c r="M87" s="313"/>
      <c r="N87" s="313"/>
      <c r="O87" s="313"/>
      <c r="P87" s="313"/>
      <c r="Q87" s="313"/>
      <c r="R87" s="313"/>
      <c r="S87" s="313"/>
      <c r="T87" s="313"/>
      <c r="U87" s="313"/>
      <c r="V87" s="313"/>
      <c r="W87" s="313"/>
      <c r="X87" s="313"/>
      <c r="Y87" s="313"/>
      <c r="Z87" s="313"/>
      <c r="AA87" s="313"/>
      <c r="AB87" s="313"/>
      <c r="AC87" s="313"/>
      <c r="AD87" s="313"/>
      <c r="AE87" s="313"/>
      <c r="AF87" s="313"/>
      <c r="AG87" s="313"/>
      <c r="AH87" s="313"/>
      <c r="AI87" s="313"/>
      <c r="AJ87" s="313"/>
      <c r="AK87" s="313"/>
      <c r="AL87" s="313"/>
      <c r="AM87" s="209"/>
      <c r="AN87" s="4"/>
      <c r="AO87" s="200"/>
      <c r="AP87" s="201"/>
      <c r="AQ87" s="201"/>
      <c r="AR87" s="201"/>
      <c r="AS87" s="201"/>
      <c r="AT87" s="317"/>
      <c r="AU87" s="318"/>
      <c r="AV87" s="318"/>
      <c r="AW87" s="318"/>
      <c r="AX87" s="318"/>
      <c r="AY87" s="318"/>
      <c r="AZ87" s="318"/>
      <c r="BA87" s="318"/>
      <c r="BB87" s="318"/>
      <c r="BC87" s="318"/>
      <c r="BD87" s="318"/>
      <c r="BE87" s="318"/>
      <c r="BF87" s="318"/>
      <c r="BG87" s="318"/>
      <c r="BH87" s="318"/>
      <c r="BI87" s="318"/>
      <c r="BJ87" s="318"/>
      <c r="BK87" s="318"/>
      <c r="BL87" s="318"/>
      <c r="BM87" s="318"/>
      <c r="BN87" s="318"/>
      <c r="BO87" s="318"/>
      <c r="BP87" s="318"/>
      <c r="BQ87" s="318"/>
      <c r="BR87" s="318"/>
      <c r="BS87" s="318"/>
      <c r="BT87" s="318"/>
      <c r="BU87" s="318"/>
      <c r="BV87" s="318"/>
      <c r="BW87" s="318"/>
      <c r="BX87" s="318"/>
      <c r="BY87" s="319"/>
      <c r="BZ87" s="4"/>
      <c r="CA87" s="4"/>
      <c r="CB87" s="4"/>
      <c r="CC87" s="4"/>
      <c r="CD87" s="4"/>
      <c r="CE87" s="4"/>
      <c r="CF87" s="4"/>
      <c r="CG87" s="4"/>
      <c r="CH87" s="6"/>
      <c r="CM87" s="4"/>
      <c r="CN87" s="4"/>
      <c r="CO87" s="4"/>
      <c r="CR87"/>
      <c r="CS87"/>
      <c r="CT87"/>
    </row>
    <row r="88" spans="1:98" ht="16.05" customHeight="1" x14ac:dyDescent="0.3">
      <c r="A88" s="5"/>
      <c r="B88" s="4"/>
      <c r="C88" s="200"/>
      <c r="D88" s="201"/>
      <c r="E88" s="201"/>
      <c r="F88" s="201"/>
      <c r="G88" s="201"/>
      <c r="H88" s="207"/>
      <c r="I88" s="313"/>
      <c r="J88" s="313"/>
      <c r="K88" s="313"/>
      <c r="L88" s="313"/>
      <c r="M88" s="313"/>
      <c r="N88" s="313"/>
      <c r="O88" s="313"/>
      <c r="P88" s="313"/>
      <c r="Q88" s="313"/>
      <c r="R88" s="313"/>
      <c r="S88" s="313"/>
      <c r="T88" s="313"/>
      <c r="U88" s="313"/>
      <c r="V88" s="313"/>
      <c r="W88" s="313"/>
      <c r="X88" s="313"/>
      <c r="Y88" s="313"/>
      <c r="Z88" s="313"/>
      <c r="AA88" s="313"/>
      <c r="AB88" s="313"/>
      <c r="AC88" s="313"/>
      <c r="AD88" s="313"/>
      <c r="AE88" s="313"/>
      <c r="AF88" s="313"/>
      <c r="AG88" s="313"/>
      <c r="AH88" s="313"/>
      <c r="AI88" s="313"/>
      <c r="AJ88" s="313"/>
      <c r="AK88" s="313"/>
      <c r="AL88" s="313"/>
      <c r="AM88" s="209"/>
      <c r="AN88" s="4"/>
      <c r="AO88" s="200"/>
      <c r="AP88" s="201"/>
      <c r="AQ88" s="201"/>
      <c r="AR88" s="201"/>
      <c r="AS88" s="201"/>
      <c r="AT88" s="317"/>
      <c r="AU88" s="318"/>
      <c r="AV88" s="318"/>
      <c r="AW88" s="318"/>
      <c r="AX88" s="318"/>
      <c r="AY88" s="318"/>
      <c r="AZ88" s="318"/>
      <c r="BA88" s="318"/>
      <c r="BB88" s="318"/>
      <c r="BC88" s="318"/>
      <c r="BD88" s="318"/>
      <c r="BE88" s="318"/>
      <c r="BF88" s="318"/>
      <c r="BG88" s="318"/>
      <c r="BH88" s="318"/>
      <c r="BI88" s="318"/>
      <c r="BJ88" s="318"/>
      <c r="BK88" s="318"/>
      <c r="BL88" s="318"/>
      <c r="BM88" s="318"/>
      <c r="BN88" s="318"/>
      <c r="BO88" s="318"/>
      <c r="BP88" s="318"/>
      <c r="BQ88" s="318"/>
      <c r="BR88" s="318"/>
      <c r="BS88" s="318"/>
      <c r="BT88" s="318"/>
      <c r="BU88" s="318"/>
      <c r="BV88" s="318"/>
      <c r="BW88" s="318"/>
      <c r="BX88" s="318"/>
      <c r="BY88" s="319"/>
      <c r="BZ88" s="4"/>
      <c r="CA88" s="4"/>
      <c r="CB88" s="4"/>
      <c r="CC88" s="4"/>
      <c r="CD88" s="4"/>
      <c r="CE88" s="4"/>
      <c r="CF88" s="4"/>
      <c r="CG88" s="4"/>
      <c r="CH88" s="6"/>
      <c r="CM88" s="4"/>
      <c r="CN88" s="4"/>
      <c r="CO88" s="4"/>
      <c r="CR88"/>
      <c r="CS88"/>
      <c r="CT88"/>
    </row>
    <row r="89" spans="1:98" ht="16.05" customHeight="1" x14ac:dyDescent="0.3">
      <c r="A89" s="5"/>
      <c r="B89" s="4"/>
      <c r="C89" s="200"/>
      <c r="D89" s="201"/>
      <c r="E89" s="201"/>
      <c r="F89" s="201"/>
      <c r="G89" s="201"/>
      <c r="H89" s="207"/>
      <c r="I89" s="313"/>
      <c r="J89" s="313"/>
      <c r="K89" s="313"/>
      <c r="L89" s="313"/>
      <c r="M89" s="313"/>
      <c r="N89" s="313"/>
      <c r="O89" s="313"/>
      <c r="P89" s="313"/>
      <c r="Q89" s="313"/>
      <c r="R89" s="313"/>
      <c r="S89" s="313"/>
      <c r="T89" s="313"/>
      <c r="U89" s="313"/>
      <c r="V89" s="313"/>
      <c r="W89" s="313"/>
      <c r="X89" s="313"/>
      <c r="Y89" s="313"/>
      <c r="Z89" s="313"/>
      <c r="AA89" s="313"/>
      <c r="AB89" s="313"/>
      <c r="AC89" s="313"/>
      <c r="AD89" s="313"/>
      <c r="AE89" s="313"/>
      <c r="AF89" s="313"/>
      <c r="AG89" s="313"/>
      <c r="AH89" s="313"/>
      <c r="AI89" s="313"/>
      <c r="AJ89" s="313"/>
      <c r="AK89" s="313"/>
      <c r="AL89" s="313"/>
      <c r="AM89" s="209"/>
      <c r="AN89" s="4"/>
      <c r="AO89" s="200"/>
      <c r="AP89" s="201"/>
      <c r="AQ89" s="201"/>
      <c r="AR89" s="201"/>
      <c r="AS89" s="201"/>
      <c r="AT89" s="317"/>
      <c r="AU89" s="318"/>
      <c r="AV89" s="318"/>
      <c r="AW89" s="318"/>
      <c r="AX89" s="318"/>
      <c r="AY89" s="318"/>
      <c r="AZ89" s="318"/>
      <c r="BA89" s="318"/>
      <c r="BB89" s="318"/>
      <c r="BC89" s="318"/>
      <c r="BD89" s="318"/>
      <c r="BE89" s="318"/>
      <c r="BF89" s="318"/>
      <c r="BG89" s="318"/>
      <c r="BH89" s="318"/>
      <c r="BI89" s="318"/>
      <c r="BJ89" s="318"/>
      <c r="BK89" s="318"/>
      <c r="BL89" s="318"/>
      <c r="BM89" s="318"/>
      <c r="BN89" s="318"/>
      <c r="BO89" s="318"/>
      <c r="BP89" s="318"/>
      <c r="BQ89" s="318"/>
      <c r="BR89" s="318"/>
      <c r="BS89" s="318"/>
      <c r="BT89" s="318"/>
      <c r="BU89" s="318"/>
      <c r="BV89" s="318"/>
      <c r="BW89" s="318"/>
      <c r="BX89" s="318"/>
      <c r="BY89" s="319"/>
      <c r="BZ89" s="4"/>
      <c r="CA89" s="4"/>
      <c r="CB89" s="4"/>
      <c r="CC89" s="4"/>
      <c r="CD89" s="4"/>
      <c r="CE89" s="4"/>
      <c r="CF89" s="4"/>
      <c r="CG89" s="4"/>
      <c r="CH89" s="6"/>
      <c r="CM89" s="4"/>
      <c r="CN89" s="4"/>
      <c r="CO89" s="4"/>
      <c r="CR89"/>
      <c r="CS89"/>
      <c r="CT89"/>
    </row>
    <row r="90" spans="1:98" ht="16.05" customHeight="1" thickBot="1" x14ac:dyDescent="0.35">
      <c r="A90" s="5"/>
      <c r="B90" s="4"/>
      <c r="C90" s="202"/>
      <c r="D90" s="203"/>
      <c r="E90" s="203"/>
      <c r="F90" s="203"/>
      <c r="G90" s="203"/>
      <c r="H90" s="210"/>
      <c r="I90" s="211"/>
      <c r="J90" s="211"/>
      <c r="K90" s="211"/>
      <c r="L90" s="211"/>
      <c r="M90" s="211"/>
      <c r="N90" s="211"/>
      <c r="O90" s="211"/>
      <c r="P90" s="211"/>
      <c r="Q90" s="211"/>
      <c r="R90" s="211"/>
      <c r="S90" s="211"/>
      <c r="T90" s="211"/>
      <c r="U90" s="211"/>
      <c r="V90" s="211"/>
      <c r="W90" s="211"/>
      <c r="X90" s="211"/>
      <c r="Y90" s="211"/>
      <c r="Z90" s="211"/>
      <c r="AA90" s="211"/>
      <c r="AB90" s="211"/>
      <c r="AC90" s="211"/>
      <c r="AD90" s="211"/>
      <c r="AE90" s="211"/>
      <c r="AF90" s="211"/>
      <c r="AG90" s="211"/>
      <c r="AH90" s="211"/>
      <c r="AI90" s="211"/>
      <c r="AJ90" s="211"/>
      <c r="AK90" s="211"/>
      <c r="AL90" s="211"/>
      <c r="AM90" s="212"/>
      <c r="AN90" s="4"/>
      <c r="AO90" s="202"/>
      <c r="AP90" s="203"/>
      <c r="AQ90" s="203"/>
      <c r="AR90" s="203"/>
      <c r="AS90" s="203"/>
      <c r="AT90" s="320"/>
      <c r="AU90" s="321"/>
      <c r="AV90" s="321"/>
      <c r="AW90" s="321"/>
      <c r="AX90" s="321"/>
      <c r="AY90" s="321"/>
      <c r="AZ90" s="321"/>
      <c r="BA90" s="321"/>
      <c r="BB90" s="321"/>
      <c r="BC90" s="321"/>
      <c r="BD90" s="321"/>
      <c r="BE90" s="321"/>
      <c r="BF90" s="321"/>
      <c r="BG90" s="321"/>
      <c r="BH90" s="321"/>
      <c r="BI90" s="321"/>
      <c r="BJ90" s="321"/>
      <c r="BK90" s="321"/>
      <c r="BL90" s="321"/>
      <c r="BM90" s="321"/>
      <c r="BN90" s="321"/>
      <c r="BO90" s="321"/>
      <c r="BP90" s="321"/>
      <c r="BQ90" s="321"/>
      <c r="BR90" s="321"/>
      <c r="BS90" s="321"/>
      <c r="BT90" s="321"/>
      <c r="BU90" s="321"/>
      <c r="BV90" s="321"/>
      <c r="BW90" s="321"/>
      <c r="BX90" s="321"/>
      <c r="BY90" s="322"/>
      <c r="BZ90" s="4"/>
      <c r="CA90" s="4"/>
      <c r="CB90" s="4"/>
      <c r="CC90" s="4"/>
      <c r="CD90" s="4"/>
      <c r="CE90" s="4"/>
      <c r="CF90" s="4"/>
      <c r="CG90" s="4"/>
      <c r="CH90" s="6"/>
      <c r="CM90" s="4"/>
      <c r="CN90" s="4"/>
      <c r="CO90" s="4"/>
      <c r="CR90"/>
      <c r="CS90"/>
      <c r="CT90"/>
    </row>
    <row r="91" spans="1:98" ht="16.05" customHeight="1" x14ac:dyDescent="0.3">
      <c r="A91" s="16"/>
      <c r="CH91" s="17"/>
      <c r="CM91" s="4"/>
      <c r="CN91" s="4"/>
      <c r="CO91" s="4"/>
      <c r="CR91"/>
      <c r="CS91"/>
      <c r="CT91"/>
    </row>
    <row r="92" spans="1:98" ht="16.05" customHeight="1" x14ac:dyDescent="0.3">
      <c r="A92" s="16"/>
      <c r="CH92" s="17"/>
      <c r="CM92" s="4"/>
      <c r="CN92" s="4"/>
      <c r="CO92" s="4"/>
      <c r="CR92"/>
      <c r="CS92"/>
      <c r="CT92"/>
    </row>
    <row r="93" spans="1:98" ht="16.05" customHeight="1" x14ac:dyDescent="0.3">
      <c r="A93" s="5"/>
      <c r="B93" s="26" t="s">
        <v>47</v>
      </c>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c r="AW93" s="26"/>
      <c r="AX93" s="26"/>
      <c r="AY93" s="26"/>
      <c r="AZ93" s="26"/>
      <c r="BA93" s="26"/>
      <c r="BB93" s="26"/>
      <c r="BC93" s="26"/>
      <c r="BD93" s="26"/>
      <c r="BE93" s="26"/>
      <c r="BF93" s="26"/>
      <c r="BG93" s="26"/>
      <c r="BH93" s="26"/>
      <c r="BI93" s="26"/>
      <c r="BJ93" s="26"/>
      <c r="BK93" s="26"/>
      <c r="BL93" s="26"/>
      <c r="BM93" s="26"/>
      <c r="BN93" s="26"/>
      <c r="BO93" s="26"/>
      <c r="BP93" s="26"/>
      <c r="BQ93" s="26"/>
      <c r="BR93" s="26"/>
      <c r="BS93" s="26"/>
      <c r="BT93" s="26"/>
      <c r="BU93" s="26"/>
      <c r="BV93" s="26"/>
      <c r="BW93" s="26"/>
      <c r="BX93" s="26"/>
      <c r="BY93" s="26"/>
      <c r="BZ93" s="26"/>
      <c r="CA93" s="26"/>
      <c r="CB93" s="26"/>
      <c r="CC93" s="26"/>
      <c r="CD93" s="26"/>
      <c r="CE93" s="26"/>
      <c r="CF93" s="26"/>
      <c r="CG93" s="26"/>
      <c r="CH93" s="6"/>
      <c r="CM93" s="4"/>
      <c r="CN93" s="4"/>
      <c r="CO93" s="4"/>
      <c r="CR93"/>
      <c r="CS93"/>
      <c r="CT93"/>
    </row>
    <row r="94" spans="1:98" ht="16.05" customHeight="1" x14ac:dyDescent="0.3">
      <c r="A94" s="5"/>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6"/>
      <c r="CM94" s="4"/>
      <c r="CN94" s="4"/>
      <c r="CO94" s="4"/>
      <c r="CR94"/>
      <c r="CS94"/>
      <c r="CT94"/>
    </row>
    <row r="95" spans="1:98" ht="16.05" customHeight="1" thickBot="1" x14ac:dyDescent="0.35">
      <c r="A95" s="5"/>
      <c r="B95" s="4"/>
      <c r="C95" s="4" t="s">
        <v>48</v>
      </c>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6"/>
      <c r="CM95" s="4"/>
      <c r="CN95" s="4"/>
      <c r="CO95" s="4"/>
      <c r="CR95"/>
      <c r="CS95"/>
      <c r="CT95"/>
    </row>
    <row r="96" spans="1:98" ht="16.05" customHeight="1" x14ac:dyDescent="0.3">
      <c r="A96" s="5"/>
      <c r="B96" s="4"/>
      <c r="C96" s="308" t="s">
        <v>30</v>
      </c>
      <c r="D96" s="125"/>
      <c r="E96" s="125"/>
      <c r="F96" s="125"/>
      <c r="G96" s="125"/>
      <c r="H96" s="204">
        <f>見習員_目標設定・FB用!$H$96</f>
        <v>0</v>
      </c>
      <c r="I96" s="205"/>
      <c r="J96" s="205"/>
      <c r="K96" s="205"/>
      <c r="L96" s="205"/>
      <c r="M96" s="205"/>
      <c r="N96" s="205"/>
      <c r="O96" s="205"/>
      <c r="P96" s="205"/>
      <c r="Q96" s="205"/>
      <c r="R96" s="205"/>
      <c r="S96" s="205"/>
      <c r="T96" s="205"/>
      <c r="U96" s="205"/>
      <c r="V96" s="205"/>
      <c r="W96" s="205"/>
      <c r="X96" s="205"/>
      <c r="Y96" s="205"/>
      <c r="Z96" s="205"/>
      <c r="AA96" s="205"/>
      <c r="AB96" s="205"/>
      <c r="AC96" s="205"/>
      <c r="AD96" s="205"/>
      <c r="AE96" s="205"/>
      <c r="AF96" s="205"/>
      <c r="AG96" s="205"/>
      <c r="AH96" s="205"/>
      <c r="AI96" s="205"/>
      <c r="AJ96" s="205"/>
      <c r="AK96" s="205"/>
      <c r="AL96" s="205"/>
      <c r="AM96" s="206"/>
      <c r="AN96" s="4"/>
      <c r="AO96" s="308" t="s">
        <v>31</v>
      </c>
      <c r="AP96" s="125"/>
      <c r="AQ96" s="125"/>
      <c r="AR96" s="125"/>
      <c r="AS96" s="125"/>
      <c r="AT96" s="314"/>
      <c r="AU96" s="315"/>
      <c r="AV96" s="315"/>
      <c r="AW96" s="315"/>
      <c r="AX96" s="315"/>
      <c r="AY96" s="315"/>
      <c r="AZ96" s="315"/>
      <c r="BA96" s="315"/>
      <c r="BB96" s="315"/>
      <c r="BC96" s="315"/>
      <c r="BD96" s="315"/>
      <c r="BE96" s="315"/>
      <c r="BF96" s="315"/>
      <c r="BG96" s="315"/>
      <c r="BH96" s="315"/>
      <c r="BI96" s="315"/>
      <c r="BJ96" s="315"/>
      <c r="BK96" s="315"/>
      <c r="BL96" s="315"/>
      <c r="BM96" s="315"/>
      <c r="BN96" s="315"/>
      <c r="BO96" s="315"/>
      <c r="BP96" s="315"/>
      <c r="BQ96" s="315"/>
      <c r="BR96" s="315"/>
      <c r="BS96" s="315"/>
      <c r="BT96" s="315"/>
      <c r="BU96" s="315"/>
      <c r="BV96" s="315"/>
      <c r="BW96" s="315"/>
      <c r="BX96" s="315"/>
      <c r="BY96" s="316"/>
      <c r="BZ96" s="4"/>
      <c r="CA96" s="4"/>
      <c r="CB96" s="4"/>
      <c r="CC96" s="4"/>
      <c r="CD96" s="4"/>
      <c r="CE96" s="4"/>
      <c r="CF96" s="4"/>
      <c r="CG96" s="4"/>
      <c r="CH96" s="6"/>
      <c r="CM96" s="4"/>
      <c r="CN96" s="4"/>
      <c r="CO96" s="4"/>
      <c r="CR96"/>
      <c r="CS96"/>
      <c r="CT96"/>
    </row>
    <row r="97" spans="1:98" ht="16.05" customHeight="1" x14ac:dyDescent="0.3">
      <c r="A97" s="5"/>
      <c r="B97" s="4"/>
      <c r="C97" s="309"/>
      <c r="D97" s="310"/>
      <c r="E97" s="310"/>
      <c r="F97" s="310"/>
      <c r="G97" s="310"/>
      <c r="H97" s="207"/>
      <c r="I97" s="313"/>
      <c r="J97" s="313"/>
      <c r="K97" s="313"/>
      <c r="L97" s="313"/>
      <c r="M97" s="313"/>
      <c r="N97" s="313"/>
      <c r="O97" s="313"/>
      <c r="P97" s="313"/>
      <c r="Q97" s="313"/>
      <c r="R97" s="313"/>
      <c r="S97" s="313"/>
      <c r="T97" s="313"/>
      <c r="U97" s="313"/>
      <c r="V97" s="313"/>
      <c r="W97" s="313"/>
      <c r="X97" s="313"/>
      <c r="Y97" s="313"/>
      <c r="Z97" s="313"/>
      <c r="AA97" s="313"/>
      <c r="AB97" s="313"/>
      <c r="AC97" s="313"/>
      <c r="AD97" s="313"/>
      <c r="AE97" s="313"/>
      <c r="AF97" s="313"/>
      <c r="AG97" s="313"/>
      <c r="AH97" s="313"/>
      <c r="AI97" s="313"/>
      <c r="AJ97" s="313"/>
      <c r="AK97" s="313"/>
      <c r="AL97" s="313"/>
      <c r="AM97" s="209"/>
      <c r="AN97" s="4"/>
      <c r="AO97" s="309"/>
      <c r="AP97" s="310"/>
      <c r="AQ97" s="310"/>
      <c r="AR97" s="310"/>
      <c r="AS97" s="310"/>
      <c r="AT97" s="317"/>
      <c r="AU97" s="318"/>
      <c r="AV97" s="318"/>
      <c r="AW97" s="318"/>
      <c r="AX97" s="318"/>
      <c r="AY97" s="318"/>
      <c r="AZ97" s="318"/>
      <c r="BA97" s="318"/>
      <c r="BB97" s="318"/>
      <c r="BC97" s="318"/>
      <c r="BD97" s="318"/>
      <c r="BE97" s="318"/>
      <c r="BF97" s="318"/>
      <c r="BG97" s="318"/>
      <c r="BH97" s="318"/>
      <c r="BI97" s="318"/>
      <c r="BJ97" s="318"/>
      <c r="BK97" s="318"/>
      <c r="BL97" s="318"/>
      <c r="BM97" s="318"/>
      <c r="BN97" s="318"/>
      <c r="BO97" s="318"/>
      <c r="BP97" s="318"/>
      <c r="BQ97" s="318"/>
      <c r="BR97" s="318"/>
      <c r="BS97" s="318"/>
      <c r="BT97" s="318"/>
      <c r="BU97" s="318"/>
      <c r="BV97" s="318"/>
      <c r="BW97" s="318"/>
      <c r="BX97" s="318"/>
      <c r="BY97" s="319"/>
      <c r="BZ97" s="4"/>
      <c r="CA97" s="4"/>
      <c r="CB97" s="4"/>
      <c r="CC97" s="4"/>
      <c r="CD97" s="4"/>
      <c r="CE97" s="4"/>
      <c r="CF97" s="4"/>
      <c r="CG97" s="4"/>
      <c r="CH97" s="6"/>
      <c r="CM97" s="4"/>
      <c r="CN97" s="4"/>
      <c r="CO97" s="4"/>
      <c r="CR97"/>
      <c r="CS97"/>
      <c r="CT97"/>
    </row>
    <row r="98" spans="1:98" ht="16.05" customHeight="1" x14ac:dyDescent="0.3">
      <c r="A98" s="5"/>
      <c r="B98" s="4"/>
      <c r="C98" s="309"/>
      <c r="D98" s="310"/>
      <c r="E98" s="310"/>
      <c r="F98" s="310"/>
      <c r="G98" s="310"/>
      <c r="H98" s="207"/>
      <c r="I98" s="313"/>
      <c r="J98" s="313"/>
      <c r="K98" s="313"/>
      <c r="L98" s="313"/>
      <c r="M98" s="313"/>
      <c r="N98" s="313"/>
      <c r="O98" s="313"/>
      <c r="P98" s="313"/>
      <c r="Q98" s="313"/>
      <c r="R98" s="313"/>
      <c r="S98" s="313"/>
      <c r="T98" s="313"/>
      <c r="U98" s="313"/>
      <c r="V98" s="313"/>
      <c r="W98" s="313"/>
      <c r="X98" s="313"/>
      <c r="Y98" s="313"/>
      <c r="Z98" s="313"/>
      <c r="AA98" s="313"/>
      <c r="AB98" s="313"/>
      <c r="AC98" s="313"/>
      <c r="AD98" s="313"/>
      <c r="AE98" s="313"/>
      <c r="AF98" s="313"/>
      <c r="AG98" s="313"/>
      <c r="AH98" s="313"/>
      <c r="AI98" s="313"/>
      <c r="AJ98" s="313"/>
      <c r="AK98" s="313"/>
      <c r="AL98" s="313"/>
      <c r="AM98" s="209"/>
      <c r="AN98" s="4"/>
      <c r="AO98" s="309"/>
      <c r="AP98" s="310"/>
      <c r="AQ98" s="310"/>
      <c r="AR98" s="310"/>
      <c r="AS98" s="310"/>
      <c r="AT98" s="317"/>
      <c r="AU98" s="318"/>
      <c r="AV98" s="318"/>
      <c r="AW98" s="318"/>
      <c r="AX98" s="318"/>
      <c r="AY98" s="318"/>
      <c r="AZ98" s="318"/>
      <c r="BA98" s="318"/>
      <c r="BB98" s="318"/>
      <c r="BC98" s="318"/>
      <c r="BD98" s="318"/>
      <c r="BE98" s="318"/>
      <c r="BF98" s="318"/>
      <c r="BG98" s="318"/>
      <c r="BH98" s="318"/>
      <c r="BI98" s="318"/>
      <c r="BJ98" s="318"/>
      <c r="BK98" s="318"/>
      <c r="BL98" s="318"/>
      <c r="BM98" s="318"/>
      <c r="BN98" s="318"/>
      <c r="BO98" s="318"/>
      <c r="BP98" s="318"/>
      <c r="BQ98" s="318"/>
      <c r="BR98" s="318"/>
      <c r="BS98" s="318"/>
      <c r="BT98" s="318"/>
      <c r="BU98" s="318"/>
      <c r="BV98" s="318"/>
      <c r="BW98" s="318"/>
      <c r="BX98" s="318"/>
      <c r="BY98" s="319"/>
      <c r="BZ98" s="4"/>
      <c r="CA98" s="4"/>
      <c r="CB98" s="4"/>
      <c r="CC98" s="4"/>
      <c r="CD98" s="4"/>
      <c r="CE98" s="4"/>
      <c r="CF98" s="4"/>
      <c r="CG98" s="4"/>
      <c r="CH98" s="6"/>
    </row>
    <row r="99" spans="1:98" ht="16.05" customHeight="1" x14ac:dyDescent="0.3">
      <c r="A99" s="5"/>
      <c r="B99" s="4"/>
      <c r="C99" s="309"/>
      <c r="D99" s="310"/>
      <c r="E99" s="310"/>
      <c r="F99" s="310"/>
      <c r="G99" s="310"/>
      <c r="H99" s="207"/>
      <c r="I99" s="313"/>
      <c r="J99" s="313"/>
      <c r="K99" s="313"/>
      <c r="L99" s="313"/>
      <c r="M99" s="313"/>
      <c r="N99" s="313"/>
      <c r="O99" s="313"/>
      <c r="P99" s="313"/>
      <c r="Q99" s="313"/>
      <c r="R99" s="313"/>
      <c r="S99" s="313"/>
      <c r="T99" s="313"/>
      <c r="U99" s="313"/>
      <c r="V99" s="313"/>
      <c r="W99" s="313"/>
      <c r="X99" s="313"/>
      <c r="Y99" s="313"/>
      <c r="Z99" s="313"/>
      <c r="AA99" s="313"/>
      <c r="AB99" s="313"/>
      <c r="AC99" s="313"/>
      <c r="AD99" s="313"/>
      <c r="AE99" s="313"/>
      <c r="AF99" s="313"/>
      <c r="AG99" s="313"/>
      <c r="AH99" s="313"/>
      <c r="AI99" s="313"/>
      <c r="AJ99" s="313"/>
      <c r="AK99" s="313"/>
      <c r="AL99" s="313"/>
      <c r="AM99" s="209"/>
      <c r="AN99" s="4"/>
      <c r="AO99" s="309"/>
      <c r="AP99" s="310"/>
      <c r="AQ99" s="310"/>
      <c r="AR99" s="310"/>
      <c r="AS99" s="310"/>
      <c r="AT99" s="317"/>
      <c r="AU99" s="318"/>
      <c r="AV99" s="318"/>
      <c r="AW99" s="318"/>
      <c r="AX99" s="318"/>
      <c r="AY99" s="318"/>
      <c r="AZ99" s="318"/>
      <c r="BA99" s="318"/>
      <c r="BB99" s="318"/>
      <c r="BC99" s="318"/>
      <c r="BD99" s="318"/>
      <c r="BE99" s="318"/>
      <c r="BF99" s="318"/>
      <c r="BG99" s="318"/>
      <c r="BH99" s="318"/>
      <c r="BI99" s="318"/>
      <c r="BJ99" s="318"/>
      <c r="BK99" s="318"/>
      <c r="BL99" s="318"/>
      <c r="BM99" s="318"/>
      <c r="BN99" s="318"/>
      <c r="BO99" s="318"/>
      <c r="BP99" s="318"/>
      <c r="BQ99" s="318"/>
      <c r="BR99" s="318"/>
      <c r="BS99" s="318"/>
      <c r="BT99" s="318"/>
      <c r="BU99" s="318"/>
      <c r="BV99" s="318"/>
      <c r="BW99" s="318"/>
      <c r="BX99" s="318"/>
      <c r="BY99" s="319"/>
      <c r="BZ99" s="4"/>
      <c r="CA99" s="4"/>
      <c r="CB99" s="4"/>
      <c r="CC99" s="4"/>
      <c r="CD99" s="4"/>
      <c r="CE99" s="4"/>
      <c r="CF99" s="4"/>
      <c r="CG99" s="4"/>
      <c r="CH99" s="6"/>
    </row>
    <row r="100" spans="1:98" ht="16.05" customHeight="1" x14ac:dyDescent="0.3">
      <c r="A100" s="5"/>
      <c r="B100" s="4"/>
      <c r="C100" s="309"/>
      <c r="D100" s="310"/>
      <c r="E100" s="310"/>
      <c r="F100" s="310"/>
      <c r="G100" s="310"/>
      <c r="H100" s="207"/>
      <c r="I100" s="313"/>
      <c r="J100" s="313"/>
      <c r="K100" s="313"/>
      <c r="L100" s="313"/>
      <c r="M100" s="313"/>
      <c r="N100" s="313"/>
      <c r="O100" s="313"/>
      <c r="P100" s="313"/>
      <c r="Q100" s="313"/>
      <c r="R100" s="313"/>
      <c r="S100" s="313"/>
      <c r="T100" s="313"/>
      <c r="U100" s="313"/>
      <c r="V100" s="313"/>
      <c r="W100" s="313"/>
      <c r="X100" s="313"/>
      <c r="Y100" s="313"/>
      <c r="Z100" s="313"/>
      <c r="AA100" s="313"/>
      <c r="AB100" s="313"/>
      <c r="AC100" s="313"/>
      <c r="AD100" s="313"/>
      <c r="AE100" s="313"/>
      <c r="AF100" s="313"/>
      <c r="AG100" s="313"/>
      <c r="AH100" s="313"/>
      <c r="AI100" s="313"/>
      <c r="AJ100" s="313"/>
      <c r="AK100" s="313"/>
      <c r="AL100" s="313"/>
      <c r="AM100" s="209"/>
      <c r="AN100" s="4"/>
      <c r="AO100" s="309"/>
      <c r="AP100" s="310"/>
      <c r="AQ100" s="310"/>
      <c r="AR100" s="310"/>
      <c r="AS100" s="310"/>
      <c r="AT100" s="317"/>
      <c r="AU100" s="318"/>
      <c r="AV100" s="318"/>
      <c r="AW100" s="318"/>
      <c r="AX100" s="318"/>
      <c r="AY100" s="318"/>
      <c r="AZ100" s="318"/>
      <c r="BA100" s="318"/>
      <c r="BB100" s="318"/>
      <c r="BC100" s="318"/>
      <c r="BD100" s="318"/>
      <c r="BE100" s="318"/>
      <c r="BF100" s="318"/>
      <c r="BG100" s="318"/>
      <c r="BH100" s="318"/>
      <c r="BI100" s="318"/>
      <c r="BJ100" s="318"/>
      <c r="BK100" s="318"/>
      <c r="BL100" s="318"/>
      <c r="BM100" s="318"/>
      <c r="BN100" s="318"/>
      <c r="BO100" s="318"/>
      <c r="BP100" s="318"/>
      <c r="BQ100" s="318"/>
      <c r="BR100" s="318"/>
      <c r="BS100" s="318"/>
      <c r="BT100" s="318"/>
      <c r="BU100" s="318"/>
      <c r="BV100" s="318"/>
      <c r="BW100" s="318"/>
      <c r="BX100" s="318"/>
      <c r="BY100" s="319"/>
      <c r="BZ100" s="4"/>
      <c r="CA100" s="4"/>
      <c r="CB100" s="4"/>
      <c r="CC100" s="4"/>
      <c r="CD100" s="4"/>
      <c r="CE100" s="4"/>
      <c r="CF100" s="4"/>
      <c r="CG100" s="4"/>
      <c r="CH100" s="6"/>
    </row>
    <row r="101" spans="1:98" ht="16.05" customHeight="1" x14ac:dyDescent="0.3">
      <c r="A101" s="5"/>
      <c r="B101" s="4"/>
      <c r="C101" s="309"/>
      <c r="D101" s="310"/>
      <c r="E101" s="310"/>
      <c r="F101" s="310"/>
      <c r="G101" s="310"/>
      <c r="H101" s="207"/>
      <c r="I101" s="313"/>
      <c r="J101" s="313"/>
      <c r="K101" s="313"/>
      <c r="L101" s="313"/>
      <c r="M101" s="313"/>
      <c r="N101" s="313"/>
      <c r="O101" s="313"/>
      <c r="P101" s="313"/>
      <c r="Q101" s="313"/>
      <c r="R101" s="313"/>
      <c r="S101" s="313"/>
      <c r="T101" s="313"/>
      <c r="U101" s="313"/>
      <c r="V101" s="313"/>
      <c r="W101" s="313"/>
      <c r="X101" s="313"/>
      <c r="Y101" s="313"/>
      <c r="Z101" s="313"/>
      <c r="AA101" s="313"/>
      <c r="AB101" s="313"/>
      <c r="AC101" s="313"/>
      <c r="AD101" s="313"/>
      <c r="AE101" s="313"/>
      <c r="AF101" s="313"/>
      <c r="AG101" s="313"/>
      <c r="AH101" s="313"/>
      <c r="AI101" s="313"/>
      <c r="AJ101" s="313"/>
      <c r="AK101" s="313"/>
      <c r="AL101" s="313"/>
      <c r="AM101" s="209"/>
      <c r="AN101" s="4"/>
      <c r="AO101" s="309"/>
      <c r="AP101" s="310"/>
      <c r="AQ101" s="310"/>
      <c r="AR101" s="310"/>
      <c r="AS101" s="310"/>
      <c r="AT101" s="317"/>
      <c r="AU101" s="318"/>
      <c r="AV101" s="318"/>
      <c r="AW101" s="318"/>
      <c r="AX101" s="318"/>
      <c r="AY101" s="318"/>
      <c r="AZ101" s="318"/>
      <c r="BA101" s="318"/>
      <c r="BB101" s="318"/>
      <c r="BC101" s="318"/>
      <c r="BD101" s="318"/>
      <c r="BE101" s="318"/>
      <c r="BF101" s="318"/>
      <c r="BG101" s="318"/>
      <c r="BH101" s="318"/>
      <c r="BI101" s="318"/>
      <c r="BJ101" s="318"/>
      <c r="BK101" s="318"/>
      <c r="BL101" s="318"/>
      <c r="BM101" s="318"/>
      <c r="BN101" s="318"/>
      <c r="BO101" s="318"/>
      <c r="BP101" s="318"/>
      <c r="BQ101" s="318"/>
      <c r="BR101" s="318"/>
      <c r="BS101" s="318"/>
      <c r="BT101" s="318"/>
      <c r="BU101" s="318"/>
      <c r="BV101" s="318"/>
      <c r="BW101" s="318"/>
      <c r="BX101" s="318"/>
      <c r="BY101" s="319"/>
      <c r="BZ101" s="4"/>
      <c r="CA101" s="4"/>
      <c r="CB101" s="4"/>
      <c r="CC101" s="4"/>
      <c r="CD101" s="4"/>
      <c r="CE101" s="4"/>
      <c r="CF101" s="4"/>
      <c r="CG101" s="4"/>
      <c r="CH101" s="6"/>
    </row>
    <row r="102" spans="1:98" ht="16.05" customHeight="1" thickBot="1" x14ac:dyDescent="0.35">
      <c r="A102" s="5"/>
      <c r="B102" s="4"/>
      <c r="C102" s="311"/>
      <c r="D102" s="312"/>
      <c r="E102" s="312"/>
      <c r="F102" s="312"/>
      <c r="G102" s="312"/>
      <c r="H102" s="210"/>
      <c r="I102" s="211"/>
      <c r="J102" s="211"/>
      <c r="K102" s="211"/>
      <c r="L102" s="211"/>
      <c r="M102" s="211"/>
      <c r="N102" s="211"/>
      <c r="O102" s="211"/>
      <c r="P102" s="211"/>
      <c r="Q102" s="211"/>
      <c r="R102" s="211"/>
      <c r="S102" s="211"/>
      <c r="T102" s="211"/>
      <c r="U102" s="211"/>
      <c r="V102" s="211"/>
      <c r="W102" s="211"/>
      <c r="X102" s="211"/>
      <c r="Y102" s="211"/>
      <c r="Z102" s="211"/>
      <c r="AA102" s="211"/>
      <c r="AB102" s="211"/>
      <c r="AC102" s="211"/>
      <c r="AD102" s="211"/>
      <c r="AE102" s="211"/>
      <c r="AF102" s="211"/>
      <c r="AG102" s="211"/>
      <c r="AH102" s="211"/>
      <c r="AI102" s="211"/>
      <c r="AJ102" s="211"/>
      <c r="AK102" s="211"/>
      <c r="AL102" s="211"/>
      <c r="AM102" s="212"/>
      <c r="AN102" s="4"/>
      <c r="AO102" s="311"/>
      <c r="AP102" s="312"/>
      <c r="AQ102" s="312"/>
      <c r="AR102" s="312"/>
      <c r="AS102" s="312"/>
      <c r="AT102" s="320"/>
      <c r="AU102" s="321"/>
      <c r="AV102" s="321"/>
      <c r="AW102" s="321"/>
      <c r="AX102" s="321"/>
      <c r="AY102" s="321"/>
      <c r="AZ102" s="321"/>
      <c r="BA102" s="321"/>
      <c r="BB102" s="321"/>
      <c r="BC102" s="321"/>
      <c r="BD102" s="321"/>
      <c r="BE102" s="321"/>
      <c r="BF102" s="321"/>
      <c r="BG102" s="321"/>
      <c r="BH102" s="321"/>
      <c r="BI102" s="321"/>
      <c r="BJ102" s="321"/>
      <c r="BK102" s="321"/>
      <c r="BL102" s="321"/>
      <c r="BM102" s="321"/>
      <c r="BN102" s="321"/>
      <c r="BO102" s="321"/>
      <c r="BP102" s="321"/>
      <c r="BQ102" s="321"/>
      <c r="BR102" s="321"/>
      <c r="BS102" s="321"/>
      <c r="BT102" s="321"/>
      <c r="BU102" s="321"/>
      <c r="BV102" s="321"/>
      <c r="BW102" s="321"/>
      <c r="BX102" s="321"/>
      <c r="BY102" s="322"/>
      <c r="BZ102" s="4"/>
      <c r="CA102" s="4"/>
      <c r="CB102" s="4"/>
      <c r="CC102" s="4"/>
      <c r="CD102" s="4"/>
      <c r="CE102" s="4"/>
      <c r="CF102" s="4"/>
      <c r="CG102" s="4"/>
      <c r="CH102" s="6"/>
    </row>
    <row r="103" spans="1:98" ht="16.05" customHeight="1" x14ac:dyDescent="0.3">
      <c r="A103" s="5"/>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6"/>
    </row>
    <row r="104" spans="1:98" ht="16.05" customHeight="1" x14ac:dyDescent="0.3">
      <c r="A104" s="22"/>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c r="BG104" s="23"/>
      <c r="BH104" s="23"/>
      <c r="BI104" s="23"/>
      <c r="BJ104" s="23"/>
      <c r="BK104" s="23"/>
      <c r="BL104" s="23"/>
      <c r="BM104" s="23"/>
      <c r="BN104" s="23"/>
      <c r="BO104" s="23"/>
      <c r="BP104" s="23"/>
      <c r="BQ104" s="23"/>
      <c r="BR104" s="23"/>
      <c r="BS104" s="23"/>
      <c r="BT104" s="23"/>
      <c r="BU104" s="23"/>
      <c r="BV104" s="23"/>
      <c r="BW104" s="23"/>
      <c r="BX104" s="23"/>
      <c r="BY104" s="23"/>
      <c r="BZ104" s="23"/>
      <c r="CA104" s="23"/>
      <c r="CB104" s="23"/>
      <c r="CC104" s="23"/>
      <c r="CD104" s="23"/>
      <c r="CE104" s="23"/>
      <c r="CF104" s="23"/>
      <c r="CG104" s="23"/>
      <c r="CH104" s="24"/>
    </row>
    <row r="109" spans="1:98" ht="15.75" customHeight="1" x14ac:dyDescent="0.3"/>
    <row r="110" spans="1:98" ht="15.75" customHeight="1" x14ac:dyDescent="0.3"/>
    <row r="111" spans="1:98" ht="15.75" customHeight="1" x14ac:dyDescent="0.3"/>
    <row r="112" spans="1:98" ht="15.75" customHeight="1" x14ac:dyDescent="0.3"/>
    <row r="113" ht="15.75" customHeight="1" x14ac:dyDescent="0.3"/>
  </sheetData>
  <protectedRanges>
    <protectedRange algorithmName="SHA-512" hashValue="HW0qprOn8uJMkc1q4mSwwTu5glrTeEPVXQJW8erbHMQDaCJO16Ok6RPhWHoPMJxVe8+Np9dAdeYe3dhboNUcvA==" saltValue="ovjufzB1QTQpkk+9LcboHg==" spinCount="100000" sqref="H86 H96 AX53:BD63 BB66:BD83 BA75:BA83 BA66:BA73 AY66:AZ83 AX75:AX83 AX66:AX73" name="hyouka"/>
  </protectedRanges>
  <mergeCells count="157">
    <mergeCell ref="R68:AW68"/>
    <mergeCell ref="R69:AW69"/>
    <mergeCell ref="R70:AW70"/>
    <mergeCell ref="R71:AW71"/>
    <mergeCell ref="R72:AW72"/>
    <mergeCell ref="R73:AW73"/>
    <mergeCell ref="BA53:BD61"/>
    <mergeCell ref="AX53:AZ61"/>
    <mergeCell ref="BA62:BD69"/>
    <mergeCell ref="AX62:AZ69"/>
    <mergeCell ref="BA70:BD83"/>
    <mergeCell ref="AG26:AT30"/>
    <mergeCell ref="AU26:AW30"/>
    <mergeCell ref="R54:AW54"/>
    <mergeCell ref="R57:AW57"/>
    <mergeCell ref="R62:AW62"/>
    <mergeCell ref="R63:AW63"/>
    <mergeCell ref="R64:AW64"/>
    <mergeCell ref="AX26:BA30"/>
    <mergeCell ref="R65:AW65"/>
    <mergeCell ref="AO42:AS45"/>
    <mergeCell ref="CB2:CG2"/>
    <mergeCell ref="AA3:AG4"/>
    <mergeCell ref="AH3:AO4"/>
    <mergeCell ref="AP3:BD4"/>
    <mergeCell ref="BE3:BM4"/>
    <mergeCell ref="BN3:BU4"/>
    <mergeCell ref="BV3:CA4"/>
    <mergeCell ref="CB3:CG4"/>
    <mergeCell ref="AA2:AG2"/>
    <mergeCell ref="AH2:AO2"/>
    <mergeCell ref="AP2:BD2"/>
    <mergeCell ref="BE2:BM2"/>
    <mergeCell ref="BN2:BU2"/>
    <mergeCell ref="BV2:CA2"/>
    <mergeCell ref="N2:O3"/>
    <mergeCell ref="Q2:S3"/>
    <mergeCell ref="T2:U3"/>
    <mergeCell ref="C9:U10"/>
    <mergeCell ref="V9:AF10"/>
    <mergeCell ref="AG9:AT10"/>
    <mergeCell ref="AU9:AW10"/>
    <mergeCell ref="AX9:BE9"/>
    <mergeCell ref="AX10:BA10"/>
    <mergeCell ref="BB10:BE10"/>
    <mergeCell ref="V2:Y3"/>
    <mergeCell ref="B4:I4"/>
    <mergeCell ref="B2:I3"/>
    <mergeCell ref="J2:M3"/>
    <mergeCell ref="C33:U34"/>
    <mergeCell ref="V33:AF34"/>
    <mergeCell ref="AG33:AW34"/>
    <mergeCell ref="AX33:BE33"/>
    <mergeCell ref="AX34:BA34"/>
    <mergeCell ref="BB34:BE34"/>
    <mergeCell ref="C11:U15"/>
    <mergeCell ref="V11:AF15"/>
    <mergeCell ref="AG11:AT15"/>
    <mergeCell ref="AU11:AW15"/>
    <mergeCell ref="AX11:BA15"/>
    <mergeCell ref="BB11:BE15"/>
    <mergeCell ref="AU21:AW25"/>
    <mergeCell ref="AX21:BA25"/>
    <mergeCell ref="BB21:BE25"/>
    <mergeCell ref="C21:U25"/>
    <mergeCell ref="V21:AF25"/>
    <mergeCell ref="AG21:AT25"/>
    <mergeCell ref="C16:U20"/>
    <mergeCell ref="V16:AF20"/>
    <mergeCell ref="AG16:AT20"/>
    <mergeCell ref="AU16:AW20"/>
    <mergeCell ref="AX16:BA20"/>
    <mergeCell ref="BB16:BE20"/>
    <mergeCell ref="BB26:BE30"/>
    <mergeCell ref="BI53:BL61"/>
    <mergeCell ref="BE53:BH61"/>
    <mergeCell ref="CB38:CC38"/>
    <mergeCell ref="BF16:BI20"/>
    <mergeCell ref="C51:H52"/>
    <mergeCell ref="I51:Q52"/>
    <mergeCell ref="R51:AN52"/>
    <mergeCell ref="AX51:AZ51"/>
    <mergeCell ref="BA51:BH51"/>
    <mergeCell ref="AX52:AZ52"/>
    <mergeCell ref="BA52:BD52"/>
    <mergeCell ref="BE52:BH52"/>
    <mergeCell ref="I53:Q56"/>
    <mergeCell ref="R53:AW53"/>
    <mergeCell ref="R55:AW55"/>
    <mergeCell ref="R56:AW56"/>
    <mergeCell ref="AT42:BY45"/>
    <mergeCell ref="C35:U39"/>
    <mergeCell ref="V35:AF39"/>
    <mergeCell ref="AG35:AW39"/>
    <mergeCell ref="AX35:BA39"/>
    <mergeCell ref="BB35:BE39"/>
    <mergeCell ref="AU31:AW31"/>
    <mergeCell ref="BF9:BI10"/>
    <mergeCell ref="CC51:CG52"/>
    <mergeCell ref="CC53:CG54"/>
    <mergeCell ref="CC9:CG10"/>
    <mergeCell ref="CC11:CG14"/>
    <mergeCell ref="BO9:BR10"/>
    <mergeCell ref="BF11:BI15"/>
    <mergeCell ref="BY9:CB10"/>
    <mergeCell ref="BU9:BX10"/>
    <mergeCell ref="BO11:BR14"/>
    <mergeCell ref="BY11:CB14"/>
    <mergeCell ref="BU11:BX14"/>
    <mergeCell ref="C26:U30"/>
    <mergeCell ref="V26:AF30"/>
    <mergeCell ref="C42:G45"/>
    <mergeCell ref="H42:AM45"/>
    <mergeCell ref="C86:G90"/>
    <mergeCell ref="H86:AM90"/>
    <mergeCell ref="AO86:AS90"/>
    <mergeCell ref="AT86:BY90"/>
    <mergeCell ref="BF21:BI25"/>
    <mergeCell ref="BF26:BI30"/>
    <mergeCell ref="BF33:BI34"/>
    <mergeCell ref="BF35:BI39"/>
    <mergeCell ref="R74:AW74"/>
    <mergeCell ref="R75:AW75"/>
    <mergeCell ref="R76:AW76"/>
    <mergeCell ref="R77:AW77"/>
    <mergeCell ref="R78:AW78"/>
    <mergeCell ref="R58:AW58"/>
    <mergeCell ref="R59:AW59"/>
    <mergeCell ref="R60:AW60"/>
    <mergeCell ref="R61:AW61"/>
    <mergeCell ref="C53:H61"/>
    <mergeCell ref="I57:Q58"/>
    <mergeCell ref="I59:Q61"/>
    <mergeCell ref="C96:G102"/>
    <mergeCell ref="H96:AM102"/>
    <mergeCell ref="AO96:AS102"/>
    <mergeCell ref="AT96:BY102"/>
    <mergeCell ref="BI51:BL52"/>
    <mergeCell ref="AX84:AZ84"/>
    <mergeCell ref="C70:H83"/>
    <mergeCell ref="R83:AW83"/>
    <mergeCell ref="C62:H69"/>
    <mergeCell ref="I62:Q65"/>
    <mergeCell ref="I66:Q69"/>
    <mergeCell ref="I70:Q78"/>
    <mergeCell ref="I79:Q83"/>
    <mergeCell ref="BI62:BL69"/>
    <mergeCell ref="BE62:BH69"/>
    <mergeCell ref="BI70:BL83"/>
    <mergeCell ref="BE70:BH83"/>
    <mergeCell ref="R79:AW79"/>
    <mergeCell ref="R80:AW80"/>
    <mergeCell ref="R81:AW81"/>
    <mergeCell ref="R82:AW82"/>
    <mergeCell ref="AX70:AZ83"/>
    <mergeCell ref="R66:AW66"/>
    <mergeCell ref="R67:AW67"/>
  </mergeCells>
  <phoneticPr fontId="3"/>
  <conditionalFormatting sqref="AU31:AW31">
    <cfRule type="cellIs" dxfId="3" priority="7" operator="notEqual">
      <formula>1</formula>
    </cfRule>
    <cfRule type="cellIs" dxfId="2" priority="8" operator="equal">
      <formula>1</formula>
    </cfRule>
  </conditionalFormatting>
  <conditionalFormatting sqref="AX84:AZ84">
    <cfRule type="cellIs" dxfId="1" priority="1" operator="notEqual">
      <formula>1</formula>
    </cfRule>
    <cfRule type="cellIs" dxfId="0" priority="2" operator="equal">
      <formula>1</formula>
    </cfRule>
  </conditionalFormatting>
  <dataValidations count="3">
    <dataValidation type="list" allowBlank="1" showInputMessage="1" showErrorMessage="1" sqref="BB11:BE30 CC11:CG14 BY11 BU11" xr:uid="{14B36A1E-B988-4492-93D9-B68EAC1F2C49}">
      <formula1>$CP$11:$CP$15</formula1>
    </dataValidation>
    <dataValidation type="list" allowBlank="1" showInputMessage="1" showErrorMessage="1" sqref="BB35:BE39" xr:uid="{A0DE44A4-C457-41BE-8DB2-0BF115AC9451}">
      <formula1>$CS$11:$CS$12</formula1>
    </dataValidation>
    <dataValidation type="list" allowBlank="1" showInputMessage="1" showErrorMessage="1" sqref="BA70 BA53 BA62 BE53 BE62 BE70" xr:uid="{1D89D594-24B9-4B46-9EAA-252E2694AF6C}">
      <formula1>$CQ$23:$CQ$26</formula1>
    </dataValidation>
  </dataValidations>
  <printOptions horizontalCentered="1"/>
  <pageMargins left="0.23622047244094491" right="0.23622047244094491" top="0.74803149606299213" bottom="0.35433070866141736" header="0.31496062992125984" footer="0.31496062992125984"/>
  <pageSetup paperSize="8" scale="56" fitToHeight="2"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【記入例】</vt:lpstr>
      <vt:lpstr>見習員_目標設定・FB用</vt:lpstr>
      <vt:lpstr>見習員_評価者用</vt:lpstr>
      <vt:lpstr>見習員_評価者用!Print_Area</vt:lpstr>
      <vt:lpstr>見習員_目標設定・FB用!Print_Area</vt:lpstr>
      <vt:lpstr>期中特記評点</vt:lpstr>
      <vt:lpstr>賞与評点</vt:lpstr>
      <vt:lpstr>本給評点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角谷　史朗</dc:creator>
  <cp:lastModifiedBy>角谷　史朗</cp:lastModifiedBy>
  <cp:lastPrinted>2023-01-29T07:00:13Z</cp:lastPrinted>
  <dcterms:created xsi:type="dcterms:W3CDTF">2023-01-28T07:23:00Z</dcterms:created>
  <dcterms:modified xsi:type="dcterms:W3CDTF">2023-02-04T03:11:50Z</dcterms:modified>
</cp:coreProperties>
</file>